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130"/>
  </bookViews>
  <sheets>
    <sheet name="積算書表紙" sheetId="1" r:id="rId1"/>
    <sheet name="明細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82" i="2" l="1"/>
  <c r="J145" i="2"/>
  <c r="J143" i="2"/>
  <c r="J97" i="2"/>
  <c r="L9" i="1"/>
  <c r="R8" i="1"/>
  <c r="L8" i="1"/>
  <c r="R7" i="1"/>
  <c r="L7" i="1"/>
  <c r="R6" i="1"/>
  <c r="L6" i="1"/>
  <c r="R5" i="1"/>
  <c r="L5" i="1"/>
  <c r="R4" i="1"/>
  <c r="L4" i="1"/>
  <c r="R3" i="1"/>
  <c r="L3" i="1"/>
  <c r="L2" i="1"/>
</calcChain>
</file>

<file path=xl/sharedStrings.xml><?xml version="1.0" encoding="utf-8"?>
<sst xmlns="http://schemas.openxmlformats.org/spreadsheetml/2006/main" count="568" uniqueCount="181">
  <si>
    <t>平成30年度</t>
    <rPh sb="0" eb="2">
      <t>ヘイセイ</t>
    </rPh>
    <rPh sb="4" eb="6">
      <t>ネンド</t>
    </rPh>
    <phoneticPr fontId="5"/>
  </si>
  <si>
    <t>業務委託</t>
    <rPh sb="0" eb="2">
      <t>ギョウム</t>
    </rPh>
    <rPh sb="2" eb="4">
      <t>イタク</t>
    </rPh>
    <phoneticPr fontId="5"/>
  </si>
  <si>
    <t>設　　　計　　　積　　　算　　　書</t>
    <rPh sb="0" eb="1">
      <t>セツ</t>
    </rPh>
    <rPh sb="4" eb="5">
      <t>ケイ</t>
    </rPh>
    <rPh sb="8" eb="9">
      <t>セキ</t>
    </rPh>
    <rPh sb="12" eb="13">
      <t>サン</t>
    </rPh>
    <rPh sb="16" eb="17">
      <t>ショ</t>
    </rPh>
    <phoneticPr fontId="5"/>
  </si>
  <si>
    <t>設置場所</t>
    <rPh sb="0" eb="2">
      <t>セッチ</t>
    </rPh>
    <rPh sb="2" eb="4">
      <t>バショ</t>
    </rPh>
    <phoneticPr fontId="5"/>
  </si>
  <si>
    <t>山梨県立中央病院</t>
    <rPh sb="0" eb="2">
      <t>ヤマナシ</t>
    </rPh>
    <rPh sb="2" eb="4">
      <t>ケンリツ</t>
    </rPh>
    <rPh sb="4" eb="6">
      <t>チュウオウ</t>
    </rPh>
    <rPh sb="6" eb="8">
      <t>ビョウイン</t>
    </rPh>
    <phoneticPr fontId="5"/>
  </si>
  <si>
    <t>委託内容</t>
    <rPh sb="0" eb="2">
      <t>イタク</t>
    </rPh>
    <rPh sb="2" eb="4">
      <t>ナイヨウ</t>
    </rPh>
    <phoneticPr fontId="5"/>
  </si>
  <si>
    <t>（外観、機能点検及び総合点検）</t>
    <rPh sb="1" eb="3">
      <t>ガイカン</t>
    </rPh>
    <rPh sb="4" eb="6">
      <t>キノウ</t>
    </rPh>
    <rPh sb="6" eb="8">
      <t>テンケン</t>
    </rPh>
    <rPh sb="8" eb="9">
      <t>オヨ</t>
    </rPh>
    <rPh sb="10" eb="12">
      <t>ソウゴウ</t>
    </rPh>
    <rPh sb="12" eb="14">
      <t>テンケン</t>
    </rPh>
    <phoneticPr fontId="5"/>
  </si>
  <si>
    <t>１式</t>
    <rPh sb="1" eb="2">
      <t>シキ</t>
    </rPh>
    <phoneticPr fontId="5"/>
  </si>
  <si>
    <t>件　　名</t>
    <rPh sb="0" eb="4">
      <t>ケンメイ</t>
    </rPh>
    <phoneticPr fontId="5"/>
  </si>
  <si>
    <t>消防用設備等保守点検業務委託</t>
    <rPh sb="0" eb="3">
      <t>ショウボウヨウ</t>
    </rPh>
    <rPh sb="3" eb="5">
      <t>セツビ</t>
    </rPh>
    <rPh sb="5" eb="6">
      <t>ナド</t>
    </rPh>
    <rPh sb="6" eb="8">
      <t>ホシュ</t>
    </rPh>
    <rPh sb="8" eb="10">
      <t>テンケン</t>
    </rPh>
    <rPh sb="10" eb="12">
      <t>ギョウム</t>
    </rPh>
    <rPh sb="12" eb="14">
      <t>イタク</t>
    </rPh>
    <phoneticPr fontId="5"/>
  </si>
  <si>
    <t>委 託 料</t>
    <rPh sb="0" eb="5">
      <t>イタクリョウ</t>
    </rPh>
    <phoneticPr fontId="5"/>
  </si>
  <si>
    <t>期　　間</t>
    <rPh sb="0" eb="4">
      <t>キカン</t>
    </rPh>
    <phoneticPr fontId="5"/>
  </si>
  <si>
    <t>その他</t>
    <rPh sb="0" eb="3">
      <t>ソノタ</t>
    </rPh>
    <phoneticPr fontId="5"/>
  </si>
  <si>
    <t>委託理由</t>
    <rPh sb="0" eb="2">
      <t>イタク</t>
    </rPh>
    <rPh sb="2" eb="4">
      <t>リユウ</t>
    </rPh>
    <phoneticPr fontId="5"/>
  </si>
  <si>
    <t>消防法第17条、同法第１７条の３の３に基づく消防用設備の点検及び同法第８条の２の２に基づく防火対象物定期点検を専門業者に委託する。</t>
    <rPh sb="0" eb="3">
      <t>ショウボウホウ</t>
    </rPh>
    <rPh sb="3" eb="4">
      <t>ダイ</t>
    </rPh>
    <rPh sb="6" eb="7">
      <t>ジョウ</t>
    </rPh>
    <rPh sb="8" eb="10">
      <t>ドウホウ</t>
    </rPh>
    <rPh sb="10" eb="11">
      <t>ダイ</t>
    </rPh>
    <rPh sb="13" eb="14">
      <t>ジョウ</t>
    </rPh>
    <rPh sb="19" eb="20">
      <t>モト</t>
    </rPh>
    <rPh sb="22" eb="25">
      <t>ショウボウヨウ</t>
    </rPh>
    <rPh sb="25" eb="27">
      <t>セツビ</t>
    </rPh>
    <rPh sb="28" eb="30">
      <t>テンケン</t>
    </rPh>
    <rPh sb="30" eb="31">
      <t>オヨ</t>
    </rPh>
    <rPh sb="32" eb="34">
      <t>ドウホウ</t>
    </rPh>
    <rPh sb="34" eb="35">
      <t>ダイ</t>
    </rPh>
    <rPh sb="36" eb="37">
      <t>ジョウ</t>
    </rPh>
    <rPh sb="42" eb="43">
      <t>モト</t>
    </rPh>
    <rPh sb="45" eb="47">
      <t>ボウカ</t>
    </rPh>
    <rPh sb="47" eb="50">
      <t>タイショウブツ</t>
    </rPh>
    <rPh sb="50" eb="52">
      <t>テイキ</t>
    </rPh>
    <rPh sb="52" eb="54">
      <t>テンケン</t>
    </rPh>
    <rPh sb="55" eb="57">
      <t>センモン</t>
    </rPh>
    <rPh sb="57" eb="59">
      <t>ギョウシャ</t>
    </rPh>
    <rPh sb="60" eb="62">
      <t>イタク</t>
    </rPh>
    <phoneticPr fontId="5"/>
  </si>
  <si>
    <t>備　　考</t>
    <rPh sb="0" eb="1">
      <t>ビ</t>
    </rPh>
    <rPh sb="3" eb="4">
      <t>コウ</t>
    </rPh>
    <phoneticPr fontId="5"/>
  </si>
  <si>
    <t>　</t>
    <phoneticPr fontId="5"/>
  </si>
  <si>
    <t>費 目　　工 種　　種 別　　細 目 ・ 規 格</t>
    <rPh sb="0" eb="3">
      <t>ヒモク</t>
    </rPh>
    <rPh sb="5" eb="6">
      <t>コウ</t>
    </rPh>
    <rPh sb="7" eb="8">
      <t>シュ</t>
    </rPh>
    <rPh sb="10" eb="13">
      <t>シュベツ</t>
    </rPh>
    <rPh sb="15" eb="18">
      <t>サイモク</t>
    </rPh>
    <rPh sb="21" eb="24">
      <t>キカク</t>
    </rPh>
    <phoneticPr fontId="5"/>
  </si>
  <si>
    <t>数    量</t>
    <rPh sb="0" eb="6">
      <t>スウリョウ</t>
    </rPh>
    <phoneticPr fontId="5"/>
  </si>
  <si>
    <t>単位</t>
    <rPh sb="0" eb="2">
      <t>タンイ</t>
    </rPh>
    <phoneticPr fontId="5"/>
  </si>
  <si>
    <t>単       価</t>
    <rPh sb="0" eb="9">
      <t>タンカ</t>
    </rPh>
    <phoneticPr fontId="5"/>
  </si>
  <si>
    <t>金       額</t>
    <rPh sb="0" eb="9">
      <t>キンガク</t>
    </rPh>
    <phoneticPr fontId="5"/>
  </si>
  <si>
    <t>摘                    要</t>
    <rPh sb="0" eb="22">
      <t>テキヨウ</t>
    </rPh>
    <phoneticPr fontId="5"/>
  </si>
  <si>
    <t>自動火災報知設備点検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phoneticPr fontId="5"/>
  </si>
  <si>
    <t>２回分</t>
    <rPh sb="1" eb="3">
      <t>カイブン</t>
    </rPh>
    <phoneticPr fontId="5"/>
  </si>
  <si>
    <t>式</t>
    <rPh sb="0" eb="1">
      <t>シキ</t>
    </rPh>
    <phoneticPr fontId="5"/>
  </si>
  <si>
    <t>防排煙設備点検</t>
    <rPh sb="0" eb="1">
      <t>ボウ</t>
    </rPh>
    <rPh sb="1" eb="3">
      <t>ハイエン</t>
    </rPh>
    <rPh sb="3" eb="5">
      <t>セツビ</t>
    </rPh>
    <rPh sb="5" eb="7">
      <t>テンケン</t>
    </rPh>
    <phoneticPr fontId="5"/>
  </si>
  <si>
    <t>ガス漏れ火災警報設備点検</t>
    <rPh sb="2" eb="3">
      <t>モ</t>
    </rPh>
    <rPh sb="4" eb="6">
      <t>カサイ</t>
    </rPh>
    <rPh sb="6" eb="8">
      <t>ケイホウ</t>
    </rPh>
    <rPh sb="8" eb="10">
      <t>セツビ</t>
    </rPh>
    <rPh sb="10" eb="12">
      <t>テンケン</t>
    </rPh>
    <phoneticPr fontId="5"/>
  </si>
  <si>
    <t>非常警報設備（放送）点検</t>
    <rPh sb="0" eb="2">
      <t>ヒジョウ</t>
    </rPh>
    <rPh sb="2" eb="4">
      <t>ケイホウ</t>
    </rPh>
    <rPh sb="4" eb="6">
      <t>セツビ</t>
    </rPh>
    <rPh sb="7" eb="9">
      <t>ホウソウ</t>
    </rPh>
    <rPh sb="10" eb="12">
      <t>テンケン</t>
    </rPh>
    <phoneticPr fontId="5"/>
  </si>
  <si>
    <t>誘導灯及び誘導標識点検</t>
    <rPh sb="0" eb="2">
      <t>ユウドウ</t>
    </rPh>
    <rPh sb="2" eb="3">
      <t>トウ</t>
    </rPh>
    <rPh sb="3" eb="4">
      <t>オヨ</t>
    </rPh>
    <rPh sb="5" eb="7">
      <t>ユウドウ</t>
    </rPh>
    <rPh sb="7" eb="9">
      <t>ヒョウシキ</t>
    </rPh>
    <rPh sb="9" eb="11">
      <t>テンケン</t>
    </rPh>
    <phoneticPr fontId="5"/>
  </si>
  <si>
    <t>火災通報設備点検</t>
    <rPh sb="0" eb="2">
      <t>カサイ</t>
    </rPh>
    <rPh sb="2" eb="4">
      <t>ツウホウ</t>
    </rPh>
    <rPh sb="4" eb="6">
      <t>セツビ</t>
    </rPh>
    <rPh sb="6" eb="8">
      <t>テンケン</t>
    </rPh>
    <phoneticPr fontId="5"/>
  </si>
  <si>
    <t>スプリンクラー設備点検</t>
    <rPh sb="7" eb="9">
      <t>セツビ</t>
    </rPh>
    <rPh sb="9" eb="11">
      <t>テンケン</t>
    </rPh>
    <phoneticPr fontId="5"/>
  </si>
  <si>
    <t>連結送水管点検</t>
    <rPh sb="0" eb="2">
      <t>レンケツ</t>
    </rPh>
    <rPh sb="2" eb="4">
      <t>ソウスイ</t>
    </rPh>
    <rPh sb="4" eb="5">
      <t>カン</t>
    </rPh>
    <rPh sb="5" eb="7">
      <t>テンケン</t>
    </rPh>
    <phoneticPr fontId="5"/>
  </si>
  <si>
    <t>２回分</t>
  </si>
  <si>
    <t>消防用水点検</t>
    <rPh sb="0" eb="2">
      <t>ショウボウ</t>
    </rPh>
    <rPh sb="2" eb="4">
      <t>ヨウスイ</t>
    </rPh>
    <rPh sb="4" eb="6">
      <t>テンケン</t>
    </rPh>
    <phoneticPr fontId="5"/>
  </si>
  <si>
    <t>不活性ガス消火設備点検</t>
    <rPh sb="0" eb="3">
      <t>フカッセイ</t>
    </rPh>
    <rPh sb="5" eb="7">
      <t>ショウカ</t>
    </rPh>
    <rPh sb="7" eb="9">
      <t>セツビ</t>
    </rPh>
    <rPh sb="9" eb="11">
      <t>テンケン</t>
    </rPh>
    <phoneticPr fontId="5"/>
  </si>
  <si>
    <t>消火器具点検</t>
    <rPh sb="0" eb="3">
      <t>ショウカキ</t>
    </rPh>
    <rPh sb="3" eb="4">
      <t>グ</t>
    </rPh>
    <rPh sb="4" eb="6">
      <t>テンケン</t>
    </rPh>
    <phoneticPr fontId="5"/>
  </si>
  <si>
    <t>泡消火設備（地下駐車場）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9"/>
  </si>
  <si>
    <t>　　泡消火設備（ヘリポート）</t>
    <rPh sb="2" eb="3">
      <t>アワ</t>
    </rPh>
    <rPh sb="3" eb="5">
      <t>ショウカ</t>
    </rPh>
    <rPh sb="5" eb="7">
      <t>セツビ</t>
    </rPh>
    <phoneticPr fontId="9"/>
  </si>
  <si>
    <t>防火対象物定期点検</t>
    <rPh sb="0" eb="2">
      <t>ボウカ</t>
    </rPh>
    <rPh sb="2" eb="5">
      <t>タイショウブツ</t>
    </rPh>
    <rPh sb="5" eb="7">
      <t>テイキ</t>
    </rPh>
    <rPh sb="7" eb="9">
      <t>テンケン</t>
    </rPh>
    <phoneticPr fontId="5"/>
  </si>
  <si>
    <t>１回分</t>
    <rPh sb="1" eb="3">
      <t>カイブン</t>
    </rPh>
    <phoneticPr fontId="5"/>
  </si>
  <si>
    <t>点検費計</t>
    <rPh sb="0" eb="2">
      <t>テンケン</t>
    </rPh>
    <rPh sb="2" eb="3">
      <t>ヒ</t>
    </rPh>
    <rPh sb="3" eb="4">
      <t>ケイ</t>
    </rPh>
    <phoneticPr fontId="5"/>
  </si>
  <si>
    <t>諸経費</t>
    <rPh sb="0" eb="3">
      <t>ショケイヒ</t>
    </rPh>
    <phoneticPr fontId="5"/>
  </si>
  <si>
    <t>×</t>
    <phoneticPr fontId="5"/>
  </si>
  <si>
    <t>年間価格</t>
    <rPh sb="0" eb="2">
      <t>ネンカン</t>
    </rPh>
    <rPh sb="2" eb="4">
      <t>カカク</t>
    </rPh>
    <phoneticPr fontId="5"/>
  </si>
  <si>
    <t>　千円未満切り捨て</t>
    <rPh sb="1" eb="3">
      <t>センエン</t>
    </rPh>
    <rPh sb="3" eb="5">
      <t>ミマン</t>
    </rPh>
    <rPh sb="5" eb="6">
      <t>キ</t>
    </rPh>
    <rPh sb="7" eb="8">
      <t>ス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</si>
  <si>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</si>
  <si>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請負委託費</t>
    <rPh sb="0" eb="2">
      <t>ウケオイ</t>
    </rPh>
    <rPh sb="2" eb="4">
      <t>イタク</t>
    </rPh>
    <rPh sb="4" eb="5">
      <t>ヒ</t>
    </rPh>
    <phoneticPr fontId="5"/>
  </si>
  <si>
    <t>自動火災報知設備（外観及び機能点検）</t>
    <rPh sb="0" eb="2">
      <t>ジドウ</t>
    </rPh>
    <rPh sb="2" eb="4">
      <t>カサイ</t>
    </rPh>
    <rPh sb="4" eb="6">
      <t>ホウチ</t>
    </rPh>
    <rPh sb="6" eb="8">
      <t>セツビ</t>
    </rPh>
    <rPh sb="9" eb="11">
      <t>ガイカン</t>
    </rPh>
    <rPh sb="11" eb="12">
      <t>オヨ</t>
    </rPh>
    <rPh sb="13" eb="15">
      <t>キノウ</t>
    </rPh>
    <rPh sb="15" eb="17">
      <t>テンケン</t>
    </rPh>
    <phoneticPr fontId="5"/>
  </si>
  <si>
    <t>年１回分</t>
  </si>
  <si>
    <t>受信機（Ｒ－２２Ｅ　ＧＲ型）</t>
    <rPh sb="0" eb="3">
      <t>ジュシンキ</t>
    </rPh>
    <rPh sb="12" eb="13">
      <t>ガタ</t>
    </rPh>
    <phoneticPr fontId="5"/>
  </si>
  <si>
    <t>主中継器盤</t>
    <rPh sb="0" eb="1">
      <t>シュ</t>
    </rPh>
    <rPh sb="1" eb="3">
      <t>チュウケイ</t>
    </rPh>
    <rPh sb="3" eb="4">
      <t>キ</t>
    </rPh>
    <rPh sb="4" eb="5">
      <t>バン</t>
    </rPh>
    <phoneticPr fontId="5"/>
  </si>
  <si>
    <t>台</t>
    <rPh sb="0" eb="1">
      <t>ダイ</t>
    </rPh>
    <phoneticPr fontId="5"/>
  </si>
  <si>
    <t>中継器　（Ｒ型）</t>
    <rPh sb="0" eb="2">
      <t>チュウケイ</t>
    </rPh>
    <rPh sb="2" eb="3">
      <t>キ</t>
    </rPh>
    <rPh sb="6" eb="7">
      <t>ガタ</t>
    </rPh>
    <phoneticPr fontId="5"/>
  </si>
  <si>
    <t>個</t>
    <rPh sb="0" eb="1">
      <t>コ</t>
    </rPh>
    <phoneticPr fontId="5"/>
  </si>
  <si>
    <t>非常電話機</t>
    <rPh sb="0" eb="2">
      <t>ヒジョウ</t>
    </rPh>
    <rPh sb="2" eb="5">
      <t>デンワキ</t>
    </rPh>
    <phoneticPr fontId="5"/>
  </si>
  <si>
    <t>差動式スポット型</t>
    <rPh sb="0" eb="2">
      <t>サドウ</t>
    </rPh>
    <rPh sb="2" eb="3">
      <t>シキ</t>
    </rPh>
    <rPh sb="7" eb="8">
      <t>ガタ</t>
    </rPh>
    <phoneticPr fontId="5"/>
  </si>
  <si>
    <t>定温式スポット型</t>
    <rPh sb="0" eb="2">
      <t>テイオン</t>
    </rPh>
    <rPh sb="2" eb="3">
      <t>シキ</t>
    </rPh>
    <rPh sb="7" eb="8">
      <t>ガタ</t>
    </rPh>
    <phoneticPr fontId="5"/>
  </si>
  <si>
    <t>熱アナログ式スポット型</t>
    <rPh sb="0" eb="1">
      <t>ネツ</t>
    </rPh>
    <rPh sb="5" eb="6">
      <t>シキ</t>
    </rPh>
    <rPh sb="10" eb="11">
      <t>ガタ</t>
    </rPh>
    <phoneticPr fontId="5"/>
  </si>
  <si>
    <t>アナログ式煙感知器</t>
    <rPh sb="4" eb="5">
      <t>シキ</t>
    </rPh>
    <rPh sb="5" eb="6">
      <t>ケムリ</t>
    </rPh>
    <rPh sb="6" eb="9">
      <t>カンチキ</t>
    </rPh>
    <phoneticPr fontId="5"/>
  </si>
  <si>
    <t>光電アナログ式分離型</t>
    <rPh sb="0" eb="2">
      <t>コウデン</t>
    </rPh>
    <rPh sb="6" eb="7">
      <t>シキ</t>
    </rPh>
    <rPh sb="7" eb="9">
      <t>ブンリ</t>
    </rPh>
    <rPh sb="9" eb="10">
      <t>ガタ</t>
    </rPh>
    <phoneticPr fontId="5"/>
  </si>
  <si>
    <t>煙感知器</t>
    <rPh sb="0" eb="1">
      <t>ケムリ</t>
    </rPh>
    <rPh sb="1" eb="4">
      <t>カンチキ</t>
    </rPh>
    <phoneticPr fontId="5"/>
  </si>
  <si>
    <t>発信器　（Ｒ型）</t>
    <rPh sb="0" eb="2">
      <t>ハッシン</t>
    </rPh>
    <rPh sb="2" eb="3">
      <t>キ</t>
    </rPh>
    <rPh sb="6" eb="7">
      <t>ガタ</t>
    </rPh>
    <phoneticPr fontId="5"/>
  </si>
  <si>
    <t>非常電話</t>
    <rPh sb="0" eb="2">
      <t>ヒジョウ</t>
    </rPh>
    <phoneticPr fontId="5"/>
  </si>
  <si>
    <t>表示灯</t>
    <rPh sb="0" eb="3">
      <t>ヒョウジトウ</t>
    </rPh>
    <phoneticPr fontId="5"/>
  </si>
  <si>
    <t>消火栓起動連動装置</t>
    <rPh sb="0" eb="3">
      <t>ショウカセン</t>
    </rPh>
    <rPh sb="3" eb="5">
      <t>キドウ</t>
    </rPh>
    <rPh sb="5" eb="7">
      <t>レンドウ</t>
    </rPh>
    <rPh sb="7" eb="9">
      <t>ソウチ</t>
    </rPh>
    <phoneticPr fontId="5"/>
  </si>
  <si>
    <t>常用電源（交流電源）</t>
    <rPh sb="0" eb="2">
      <t>ジョウヨウ</t>
    </rPh>
    <rPh sb="2" eb="4">
      <t>デンゲン</t>
    </rPh>
    <rPh sb="5" eb="7">
      <t>コウリュウ</t>
    </rPh>
    <rPh sb="7" eb="9">
      <t>デンゲン</t>
    </rPh>
    <phoneticPr fontId="5"/>
  </si>
  <si>
    <t>予備電源（蓄電池）</t>
    <rPh sb="0" eb="2">
      <t>ヨビ</t>
    </rPh>
    <rPh sb="2" eb="4">
      <t>デンゲン</t>
    </rPh>
    <rPh sb="5" eb="8">
      <t>チクデンチ</t>
    </rPh>
    <phoneticPr fontId="5"/>
  </si>
  <si>
    <t>防災監視盤</t>
    <rPh sb="0" eb="2">
      <t>ボウサイ</t>
    </rPh>
    <rPh sb="2" eb="4">
      <t>カンシ</t>
    </rPh>
    <rPh sb="4" eb="5">
      <t>バン</t>
    </rPh>
    <phoneticPr fontId="5"/>
  </si>
  <si>
    <t>防災監視盤用プリンタ</t>
    <rPh sb="0" eb="2">
      <t>ボウサイ</t>
    </rPh>
    <rPh sb="2" eb="4">
      <t>カンシ</t>
    </rPh>
    <rPh sb="4" eb="5">
      <t>バン</t>
    </rPh>
    <rPh sb="5" eb="6">
      <t>ヨウ</t>
    </rPh>
    <phoneticPr fontId="5"/>
  </si>
  <si>
    <t>防災監視盤用ＵＰＳ</t>
    <rPh sb="0" eb="2">
      <t>ボウサイ</t>
    </rPh>
    <rPh sb="2" eb="4">
      <t>カンシ</t>
    </rPh>
    <rPh sb="4" eb="5">
      <t>バン</t>
    </rPh>
    <rPh sb="5" eb="6">
      <t>ヨウ</t>
    </rPh>
    <phoneticPr fontId="5"/>
  </si>
  <si>
    <t>自動火災報知設備（外観、機能及び総合点検）</t>
    <rPh sb="0" eb="2">
      <t>ジドウ</t>
    </rPh>
    <rPh sb="2" eb="4">
      <t>カサイ</t>
    </rPh>
    <rPh sb="4" eb="6">
      <t>ホウチ</t>
    </rPh>
    <rPh sb="6" eb="8">
      <t>セツビ</t>
    </rPh>
    <rPh sb="9" eb="11">
      <t>ガイカン</t>
    </rPh>
    <rPh sb="12" eb="14">
      <t>キノウ</t>
    </rPh>
    <rPh sb="14" eb="15">
      <t>オヨ</t>
    </rPh>
    <rPh sb="16" eb="18">
      <t>ソウゴウ</t>
    </rPh>
    <rPh sb="18" eb="20">
      <t>テンケン</t>
    </rPh>
    <phoneticPr fontId="5"/>
  </si>
  <si>
    <t>配線点検</t>
    <rPh sb="0" eb="2">
      <t>ハイセン</t>
    </rPh>
    <rPh sb="2" eb="4">
      <t>テンケン</t>
    </rPh>
    <phoneticPr fontId="5"/>
  </si>
  <si>
    <t>防排煙設備（外観及び機能点検）</t>
    <rPh sb="0" eb="1">
      <t>ボウ</t>
    </rPh>
    <rPh sb="1" eb="3">
      <t>ハイエン</t>
    </rPh>
    <rPh sb="3" eb="5">
      <t>セツビ</t>
    </rPh>
    <rPh sb="6" eb="8">
      <t>ガイカン</t>
    </rPh>
    <rPh sb="8" eb="9">
      <t>オヨ</t>
    </rPh>
    <rPh sb="10" eb="12">
      <t>キノウ</t>
    </rPh>
    <rPh sb="12" eb="14">
      <t>テンケン</t>
    </rPh>
    <phoneticPr fontId="5"/>
  </si>
  <si>
    <t>シャッター（煙連動）</t>
    <rPh sb="6" eb="7">
      <t>ケムリ</t>
    </rPh>
    <rPh sb="7" eb="9">
      <t>レンドウ</t>
    </rPh>
    <phoneticPr fontId="5"/>
  </si>
  <si>
    <t>防火扉</t>
    <rPh sb="0" eb="2">
      <t>ボウカ</t>
    </rPh>
    <rPh sb="2" eb="3">
      <t>トビラ</t>
    </rPh>
    <phoneticPr fontId="5"/>
  </si>
  <si>
    <t>排煙口</t>
    <rPh sb="0" eb="2">
      <t>ハイエン</t>
    </rPh>
    <rPh sb="2" eb="3">
      <t>グチ</t>
    </rPh>
    <phoneticPr fontId="5"/>
  </si>
  <si>
    <t>排煙窓</t>
    <rPh sb="0" eb="2">
      <t>ハイエン</t>
    </rPh>
    <rPh sb="2" eb="3">
      <t>マド</t>
    </rPh>
    <phoneticPr fontId="5"/>
  </si>
  <si>
    <t>可動垂れ壁（煙連動）</t>
    <rPh sb="0" eb="2">
      <t>カドウ</t>
    </rPh>
    <rPh sb="2" eb="3">
      <t>タ</t>
    </rPh>
    <rPh sb="4" eb="5">
      <t>カベ</t>
    </rPh>
    <rPh sb="6" eb="7">
      <t>ケムリ</t>
    </rPh>
    <rPh sb="7" eb="9">
      <t>レンドウ</t>
    </rPh>
    <phoneticPr fontId="5"/>
  </si>
  <si>
    <t>枚</t>
    <rPh sb="0" eb="1">
      <t>マイ</t>
    </rPh>
    <phoneticPr fontId="5"/>
  </si>
  <si>
    <t>防排煙ダンパー</t>
    <rPh sb="0" eb="1">
      <t>ボウ</t>
    </rPh>
    <rPh sb="1" eb="3">
      <t>ハイエン</t>
    </rPh>
    <phoneticPr fontId="5"/>
  </si>
  <si>
    <t>排煙機</t>
    <rPh sb="0" eb="2">
      <t>ハイエン</t>
    </rPh>
    <rPh sb="2" eb="3">
      <t>キ</t>
    </rPh>
    <phoneticPr fontId="5"/>
  </si>
  <si>
    <t>基</t>
    <rPh sb="0" eb="1">
      <t>キ</t>
    </rPh>
    <phoneticPr fontId="5"/>
  </si>
  <si>
    <t>防排煙設備（外観、機能及び総合点検）</t>
    <rPh sb="0" eb="1">
      <t>ボウ</t>
    </rPh>
    <rPh sb="1" eb="3">
      <t>ハイエン</t>
    </rPh>
    <rPh sb="3" eb="5">
      <t>セツビ</t>
    </rPh>
    <rPh sb="6" eb="8">
      <t>ガイカン</t>
    </rPh>
    <rPh sb="9" eb="11">
      <t>キノウ</t>
    </rPh>
    <rPh sb="11" eb="12">
      <t>オヨ</t>
    </rPh>
    <rPh sb="13" eb="15">
      <t>ソウゴウ</t>
    </rPh>
    <rPh sb="15" eb="17">
      <t>テンケン</t>
    </rPh>
    <phoneticPr fontId="5"/>
  </si>
  <si>
    <t>ガス漏れ火災警報設備（外観及び機能点検）</t>
    <rPh sb="2" eb="3">
      <t>モ</t>
    </rPh>
    <rPh sb="4" eb="6">
      <t>カサイ</t>
    </rPh>
    <rPh sb="6" eb="8">
      <t>ケイホウ</t>
    </rPh>
    <rPh sb="8" eb="10">
      <t>セツビ</t>
    </rPh>
    <phoneticPr fontId="5"/>
  </si>
  <si>
    <t>検知器</t>
    <rPh sb="0" eb="3">
      <t>ケンチキ</t>
    </rPh>
    <phoneticPr fontId="5"/>
  </si>
  <si>
    <t>中継器</t>
    <rPh sb="0" eb="2">
      <t>チュウケイ</t>
    </rPh>
    <rPh sb="2" eb="3">
      <t>キ</t>
    </rPh>
    <phoneticPr fontId="5"/>
  </si>
  <si>
    <t>常用電源</t>
    <rPh sb="0" eb="2">
      <t>ジョウヨウ</t>
    </rPh>
    <rPh sb="2" eb="4">
      <t>デンゲン</t>
    </rPh>
    <phoneticPr fontId="5"/>
  </si>
  <si>
    <t>予備電源</t>
    <rPh sb="0" eb="2">
      <t>ヨビ</t>
    </rPh>
    <rPh sb="2" eb="4">
      <t>デンゲン</t>
    </rPh>
    <phoneticPr fontId="5"/>
  </si>
  <si>
    <t>ガス漏れ火災警報設備（外観、機能及び総合点検）</t>
    <rPh sb="2" eb="3">
      <t>モ</t>
    </rPh>
    <rPh sb="4" eb="6">
      <t>カサイ</t>
    </rPh>
    <rPh sb="6" eb="8">
      <t>ケイホウ</t>
    </rPh>
    <rPh sb="8" eb="10">
      <t>セツビ</t>
    </rPh>
    <rPh sb="16" eb="17">
      <t>オヨ</t>
    </rPh>
    <rPh sb="18" eb="20">
      <t>ソウゴウ</t>
    </rPh>
    <phoneticPr fontId="5"/>
  </si>
  <si>
    <t>検知区域警報試験</t>
    <rPh sb="0" eb="2">
      <t>ケンチ</t>
    </rPh>
    <rPh sb="2" eb="4">
      <t>クイキ</t>
    </rPh>
    <rPh sb="4" eb="6">
      <t>ケイホウ</t>
    </rPh>
    <rPh sb="6" eb="8">
      <t>シケン</t>
    </rPh>
    <phoneticPr fontId="5"/>
  </si>
  <si>
    <t>総合作動試験</t>
    <rPh sb="0" eb="2">
      <t>ソウゴウ</t>
    </rPh>
    <rPh sb="2" eb="4">
      <t>サドウ</t>
    </rPh>
    <rPh sb="4" eb="6">
      <t>シケン</t>
    </rPh>
    <phoneticPr fontId="5"/>
  </si>
  <si>
    <t>非常警報設備（放送）（外観及び機能点検）</t>
    <rPh sb="0" eb="2">
      <t>ヒジョウ</t>
    </rPh>
    <rPh sb="2" eb="4">
      <t>ケイホウ</t>
    </rPh>
    <rPh sb="4" eb="6">
      <t>セツビ</t>
    </rPh>
    <rPh sb="7" eb="9">
      <t>ホウソウ</t>
    </rPh>
    <phoneticPr fontId="5"/>
  </si>
  <si>
    <t>増幅器</t>
    <rPh sb="0" eb="3">
      <t>ゾウフクキ</t>
    </rPh>
    <phoneticPr fontId="5"/>
  </si>
  <si>
    <t>遠隔操作</t>
    <rPh sb="0" eb="2">
      <t>エンカク</t>
    </rPh>
    <rPh sb="2" eb="4">
      <t>ソウサ</t>
    </rPh>
    <phoneticPr fontId="5"/>
  </si>
  <si>
    <t>スピーカー</t>
    <phoneticPr fontId="5"/>
  </si>
  <si>
    <t>音量調整器</t>
    <rPh sb="0" eb="2">
      <t>オンリョウ</t>
    </rPh>
    <rPh sb="2" eb="4">
      <t>チョウセイ</t>
    </rPh>
    <rPh sb="4" eb="5">
      <t>キ</t>
    </rPh>
    <phoneticPr fontId="5"/>
  </si>
  <si>
    <t>スピーカー回路分割装置</t>
    <rPh sb="5" eb="7">
      <t>カイロ</t>
    </rPh>
    <rPh sb="7" eb="9">
      <t>ブンカツ</t>
    </rPh>
    <rPh sb="9" eb="11">
      <t>ソウチ</t>
    </rPh>
    <phoneticPr fontId="5"/>
  </si>
  <si>
    <t>スピーカー制御器</t>
    <rPh sb="5" eb="7">
      <t>セイギョ</t>
    </rPh>
    <rPh sb="7" eb="8">
      <t>キ</t>
    </rPh>
    <phoneticPr fontId="5"/>
  </si>
  <si>
    <t>電源制御器</t>
    <rPh sb="0" eb="2">
      <t>デンゲン</t>
    </rPh>
    <rPh sb="2" eb="4">
      <t>セイギョ</t>
    </rPh>
    <rPh sb="4" eb="5">
      <t>ウツワ</t>
    </rPh>
    <phoneticPr fontId="5"/>
  </si>
  <si>
    <t>電源装置（予備電池含む）</t>
    <rPh sb="0" eb="2">
      <t>デンゲン</t>
    </rPh>
    <rPh sb="2" eb="4">
      <t>ソウチ</t>
    </rPh>
    <rPh sb="5" eb="7">
      <t>ヨビ</t>
    </rPh>
    <rPh sb="7" eb="9">
      <t>デンチ</t>
    </rPh>
    <rPh sb="9" eb="10">
      <t>フク</t>
    </rPh>
    <phoneticPr fontId="5"/>
  </si>
  <si>
    <t>非常警報設備（放送）（外観、機能及び総合点検）</t>
    <rPh sb="16" eb="17">
      <t>オヨ</t>
    </rPh>
    <rPh sb="18" eb="20">
      <t>ソウゴウ</t>
    </rPh>
    <phoneticPr fontId="5"/>
  </si>
  <si>
    <t>誘導灯及び誘導標識（外観及び機能点検）</t>
    <rPh sb="0" eb="2">
      <t>ユウドウ</t>
    </rPh>
    <rPh sb="2" eb="3">
      <t>トウ</t>
    </rPh>
    <rPh sb="3" eb="4">
      <t>オヨ</t>
    </rPh>
    <rPh sb="5" eb="7">
      <t>ユウドウ</t>
    </rPh>
    <rPh sb="7" eb="9">
      <t>ヒョウシキ</t>
    </rPh>
    <phoneticPr fontId="5"/>
  </si>
  <si>
    <t>年２回分</t>
  </si>
  <si>
    <t>誘導灯</t>
    <rPh sb="0" eb="2">
      <t>ユウドウ</t>
    </rPh>
    <rPh sb="2" eb="3">
      <t>トウ</t>
    </rPh>
    <phoneticPr fontId="5"/>
  </si>
  <si>
    <t>火災通報設備（外観及び機能点検）</t>
    <rPh sb="0" eb="2">
      <t>カサイ</t>
    </rPh>
    <rPh sb="2" eb="4">
      <t>ツウホウ</t>
    </rPh>
    <rPh sb="4" eb="6">
      <t>セツビ</t>
    </rPh>
    <phoneticPr fontId="5"/>
  </si>
  <si>
    <t>非常通報装置</t>
    <rPh sb="0" eb="2">
      <t>ヒジョウ</t>
    </rPh>
    <rPh sb="2" eb="4">
      <t>ツウホウ</t>
    </rPh>
    <rPh sb="4" eb="6">
      <t>ソウチ</t>
    </rPh>
    <phoneticPr fontId="5"/>
  </si>
  <si>
    <t>専用電話機</t>
    <rPh sb="0" eb="2">
      <t>センヨウ</t>
    </rPh>
    <rPh sb="2" eb="5">
      <t>デンワキ</t>
    </rPh>
    <phoneticPr fontId="5"/>
  </si>
  <si>
    <t>１１９番　通報試験</t>
    <rPh sb="3" eb="4">
      <t>バン</t>
    </rPh>
    <rPh sb="5" eb="7">
      <t>ツウホウ</t>
    </rPh>
    <rPh sb="7" eb="9">
      <t>シケン</t>
    </rPh>
    <phoneticPr fontId="5"/>
  </si>
  <si>
    <t>自火報連動試験</t>
    <rPh sb="0" eb="1">
      <t>ジ</t>
    </rPh>
    <rPh sb="1" eb="2">
      <t>カ</t>
    </rPh>
    <rPh sb="2" eb="3">
      <t>ホウ</t>
    </rPh>
    <rPh sb="3" eb="5">
      <t>レンドウ</t>
    </rPh>
    <rPh sb="5" eb="7">
      <t>シケン</t>
    </rPh>
    <phoneticPr fontId="5"/>
  </si>
  <si>
    <t>火災通報設備（外観、機能及び総合点検）</t>
    <rPh sb="0" eb="2">
      <t>カサイ</t>
    </rPh>
    <rPh sb="2" eb="4">
      <t>ツウホウ</t>
    </rPh>
    <rPh sb="4" eb="6">
      <t>セツビ</t>
    </rPh>
    <rPh sb="12" eb="13">
      <t>オヨ</t>
    </rPh>
    <rPh sb="14" eb="16">
      <t>ソウゴウ</t>
    </rPh>
    <phoneticPr fontId="5"/>
  </si>
  <si>
    <t>スプリンクラー設備（外観及び機能点検）</t>
    <rPh sb="7" eb="9">
      <t>セツビ</t>
    </rPh>
    <rPh sb="10" eb="12">
      <t>ガイカン</t>
    </rPh>
    <rPh sb="12" eb="13">
      <t>オヨ</t>
    </rPh>
    <rPh sb="14" eb="16">
      <t>キノウ</t>
    </rPh>
    <rPh sb="16" eb="18">
      <t>テンケン</t>
    </rPh>
    <phoneticPr fontId="5"/>
  </si>
  <si>
    <t>加圧送水装置（ポンプモーター）</t>
    <rPh sb="0" eb="2">
      <t>カアツ</t>
    </rPh>
    <rPh sb="2" eb="4">
      <t>ソウスイ</t>
    </rPh>
    <rPh sb="4" eb="6">
      <t>ソウチ</t>
    </rPh>
    <phoneticPr fontId="5"/>
  </si>
  <si>
    <t>自動起動装置</t>
    <rPh sb="0" eb="2">
      <t>ジドウ</t>
    </rPh>
    <rPh sb="2" eb="4">
      <t>キドウ</t>
    </rPh>
    <rPh sb="4" eb="6">
      <t>ソウチ</t>
    </rPh>
    <phoneticPr fontId="5"/>
  </si>
  <si>
    <t>自動警報装置</t>
    <rPh sb="0" eb="2">
      <t>ジドウ</t>
    </rPh>
    <rPh sb="2" eb="4">
      <t>ケイホウ</t>
    </rPh>
    <rPh sb="4" eb="6">
      <t>ソウチ</t>
    </rPh>
    <phoneticPr fontId="5"/>
  </si>
  <si>
    <t>ポンプ操作盤</t>
    <rPh sb="3" eb="6">
      <t>ソウサバン</t>
    </rPh>
    <phoneticPr fontId="5"/>
  </si>
  <si>
    <t>面</t>
    <rPh sb="0" eb="1">
      <t>メン</t>
    </rPh>
    <phoneticPr fontId="5"/>
  </si>
  <si>
    <t>警報盤</t>
    <rPh sb="0" eb="2">
      <t>ケイホウ</t>
    </rPh>
    <rPh sb="2" eb="3">
      <t>バン</t>
    </rPh>
    <phoneticPr fontId="5"/>
  </si>
  <si>
    <t>スプリンクラーヘッド</t>
    <phoneticPr fontId="5"/>
  </si>
  <si>
    <t>補助散水栓</t>
    <rPh sb="0" eb="2">
      <t>ホジョ</t>
    </rPh>
    <rPh sb="2" eb="4">
      <t>サンスイ</t>
    </rPh>
    <rPh sb="4" eb="5">
      <t>セン</t>
    </rPh>
    <phoneticPr fontId="5"/>
  </si>
  <si>
    <t>流水検知装置</t>
    <rPh sb="0" eb="2">
      <t>リュウスイ</t>
    </rPh>
    <rPh sb="2" eb="4">
      <t>ケンチ</t>
    </rPh>
    <rPh sb="4" eb="6">
      <t>ソウチ</t>
    </rPh>
    <phoneticPr fontId="5"/>
  </si>
  <si>
    <t>一斉開放盤</t>
    <rPh sb="0" eb="2">
      <t>イッセイ</t>
    </rPh>
    <rPh sb="2" eb="4">
      <t>カイホウ</t>
    </rPh>
    <rPh sb="4" eb="5">
      <t>バン</t>
    </rPh>
    <phoneticPr fontId="5"/>
  </si>
  <si>
    <t>連結送水口</t>
    <rPh sb="0" eb="2">
      <t>レンケツ</t>
    </rPh>
    <rPh sb="2" eb="4">
      <t>ソウスイ</t>
    </rPh>
    <rPh sb="4" eb="5">
      <t>グチ</t>
    </rPh>
    <phoneticPr fontId="5"/>
  </si>
  <si>
    <t>呼水装置</t>
    <rPh sb="0" eb="1">
      <t>コ</t>
    </rPh>
    <rPh sb="1" eb="2">
      <t>スイ</t>
    </rPh>
    <rPh sb="2" eb="4">
      <t>ソウチ</t>
    </rPh>
    <phoneticPr fontId="5"/>
  </si>
  <si>
    <t>補助高架水槽</t>
    <rPh sb="0" eb="2">
      <t>ホジョ</t>
    </rPh>
    <rPh sb="2" eb="4">
      <t>コウカ</t>
    </rPh>
    <rPh sb="4" eb="6">
      <t>スイソウ</t>
    </rPh>
    <phoneticPr fontId="5"/>
  </si>
  <si>
    <t>スプリンクラー設備（外観、機能及び総合点検）</t>
    <rPh sb="7" eb="9">
      <t>セツビ</t>
    </rPh>
    <rPh sb="10" eb="12">
      <t>ガイカン</t>
    </rPh>
    <rPh sb="13" eb="15">
      <t>キノウ</t>
    </rPh>
    <rPh sb="15" eb="16">
      <t>オヨ</t>
    </rPh>
    <rPh sb="17" eb="19">
      <t>ソウゴウ</t>
    </rPh>
    <rPh sb="19" eb="21">
      <t>テンケン</t>
    </rPh>
    <phoneticPr fontId="5"/>
  </si>
  <si>
    <t>放水試験（流水検知器）</t>
    <rPh sb="0" eb="2">
      <t>ホウスイ</t>
    </rPh>
    <rPh sb="2" eb="4">
      <t>シケン</t>
    </rPh>
    <rPh sb="5" eb="7">
      <t>リュウスイ</t>
    </rPh>
    <rPh sb="7" eb="10">
      <t>ケンチキ</t>
    </rPh>
    <phoneticPr fontId="5"/>
  </si>
  <si>
    <t>放水試験（補助散水栓）</t>
    <rPh sb="0" eb="2">
      <t>ホウスイ</t>
    </rPh>
    <rPh sb="2" eb="4">
      <t>シケン</t>
    </rPh>
    <rPh sb="5" eb="7">
      <t>ホジョ</t>
    </rPh>
    <rPh sb="7" eb="9">
      <t>サンスイ</t>
    </rPh>
    <rPh sb="9" eb="10">
      <t>セン</t>
    </rPh>
    <phoneticPr fontId="5"/>
  </si>
  <si>
    <t>連結送水管（外観及び機能点検）</t>
    <rPh sb="0" eb="2">
      <t>レンケツ</t>
    </rPh>
    <rPh sb="2" eb="5">
      <t>ソウスイカン</t>
    </rPh>
    <phoneticPr fontId="5"/>
  </si>
  <si>
    <t>放水口器具</t>
    <rPh sb="0" eb="1">
      <t>ホウ</t>
    </rPh>
    <rPh sb="1" eb="2">
      <t>スイ</t>
    </rPh>
    <rPh sb="2" eb="3">
      <t>コウ</t>
    </rPh>
    <rPh sb="3" eb="5">
      <t>キグ</t>
    </rPh>
    <phoneticPr fontId="5"/>
  </si>
  <si>
    <t>消防用水（外観及び機能点検）</t>
    <rPh sb="0" eb="2">
      <t>ショウボウ</t>
    </rPh>
    <rPh sb="2" eb="4">
      <t>ヨウスイ</t>
    </rPh>
    <phoneticPr fontId="5"/>
  </si>
  <si>
    <t xml:space="preserve">  </t>
    <phoneticPr fontId="5"/>
  </si>
  <si>
    <t>基本料金</t>
    <rPh sb="0" eb="2">
      <t>キホン</t>
    </rPh>
    <rPh sb="2" eb="4">
      <t>リョウキン</t>
    </rPh>
    <phoneticPr fontId="5"/>
  </si>
  <si>
    <t>不活性ガス消火設備（外観及び機能点検）</t>
    <rPh sb="0" eb="3">
      <t>フカッセイ</t>
    </rPh>
    <rPh sb="5" eb="7">
      <t>ショウカ</t>
    </rPh>
    <rPh sb="7" eb="9">
      <t>セツビ</t>
    </rPh>
    <rPh sb="10" eb="12">
      <t>ガイカン</t>
    </rPh>
    <rPh sb="12" eb="13">
      <t>オヨ</t>
    </rPh>
    <rPh sb="14" eb="16">
      <t>キノウ</t>
    </rPh>
    <rPh sb="16" eb="18">
      <t>テンケン</t>
    </rPh>
    <phoneticPr fontId="5"/>
  </si>
  <si>
    <t>不活性ガス容器</t>
    <rPh sb="0" eb="3">
      <t>フカッセイ</t>
    </rPh>
    <rPh sb="5" eb="7">
      <t>ヨウキ</t>
    </rPh>
    <phoneticPr fontId="5"/>
  </si>
  <si>
    <t>本</t>
    <rPh sb="0" eb="1">
      <t>ホン</t>
    </rPh>
    <phoneticPr fontId="5"/>
  </si>
  <si>
    <t>容器弁開放装置（ガス圧式）</t>
    <rPh sb="0" eb="2">
      <t>ヨウキ</t>
    </rPh>
    <rPh sb="2" eb="3">
      <t>ベン</t>
    </rPh>
    <rPh sb="3" eb="5">
      <t>カイホウ</t>
    </rPh>
    <rPh sb="5" eb="7">
      <t>ソウチ</t>
    </rPh>
    <rPh sb="10" eb="11">
      <t>アツ</t>
    </rPh>
    <rPh sb="11" eb="12">
      <t>シキ</t>
    </rPh>
    <phoneticPr fontId="5"/>
  </si>
  <si>
    <t>選択弁（ガス圧式）</t>
    <rPh sb="0" eb="2">
      <t>センタク</t>
    </rPh>
    <rPh sb="2" eb="3">
      <t>ベン</t>
    </rPh>
    <rPh sb="6" eb="7">
      <t>アツ</t>
    </rPh>
    <rPh sb="7" eb="8">
      <t>シキ</t>
    </rPh>
    <phoneticPr fontId="5"/>
  </si>
  <si>
    <t>閉止弁</t>
    <rPh sb="0" eb="1">
      <t>ヘイ</t>
    </rPh>
    <rPh sb="1" eb="2">
      <t>ト</t>
    </rPh>
    <rPh sb="2" eb="3">
      <t>ベン</t>
    </rPh>
    <phoneticPr fontId="5"/>
  </si>
  <si>
    <t>噴射ヘッド</t>
    <rPh sb="0" eb="2">
      <t>フンシャ</t>
    </rPh>
    <phoneticPr fontId="5"/>
  </si>
  <si>
    <t>起動用小容器</t>
    <rPh sb="0" eb="3">
      <t>キドウヨウ</t>
    </rPh>
    <rPh sb="3" eb="4">
      <t>ショウ</t>
    </rPh>
    <rPh sb="4" eb="6">
      <t>ヨウキ</t>
    </rPh>
    <phoneticPr fontId="5"/>
  </si>
  <si>
    <t>起動容器開放装置（電磁式）</t>
    <rPh sb="0" eb="2">
      <t>キドウ</t>
    </rPh>
    <rPh sb="2" eb="4">
      <t>ヨウキ</t>
    </rPh>
    <rPh sb="4" eb="6">
      <t>カイホウ</t>
    </rPh>
    <rPh sb="6" eb="8">
      <t>ソウチ</t>
    </rPh>
    <rPh sb="9" eb="11">
      <t>デンジ</t>
    </rPh>
    <rPh sb="11" eb="12">
      <t>シキ</t>
    </rPh>
    <phoneticPr fontId="5"/>
  </si>
  <si>
    <t>制御弁ユニット</t>
    <rPh sb="0" eb="2">
      <t>セイギョ</t>
    </rPh>
    <rPh sb="2" eb="3">
      <t>ベン</t>
    </rPh>
    <phoneticPr fontId="5"/>
  </si>
  <si>
    <t>音声装置</t>
    <rPh sb="0" eb="2">
      <t>オンセイ</t>
    </rPh>
    <rPh sb="2" eb="4">
      <t>ソウチ</t>
    </rPh>
    <phoneticPr fontId="5"/>
  </si>
  <si>
    <t>起動用操作箱</t>
    <rPh sb="0" eb="3">
      <t>キドウヨウ</t>
    </rPh>
    <rPh sb="3" eb="5">
      <t>ソウサ</t>
    </rPh>
    <rPh sb="5" eb="6">
      <t>ハコ</t>
    </rPh>
    <phoneticPr fontId="5"/>
  </si>
  <si>
    <t>放出表示灯</t>
    <rPh sb="0" eb="2">
      <t>ホウシュツ</t>
    </rPh>
    <rPh sb="2" eb="5">
      <t>ヒョウジトウ</t>
    </rPh>
    <phoneticPr fontId="5"/>
  </si>
  <si>
    <t>ダンパー閉鎖器</t>
    <rPh sb="4" eb="5">
      <t>ヘイ</t>
    </rPh>
    <rPh sb="5" eb="6">
      <t>サ</t>
    </rPh>
    <rPh sb="6" eb="7">
      <t>キ</t>
    </rPh>
    <phoneticPr fontId="5"/>
  </si>
  <si>
    <t>電源装置</t>
    <rPh sb="0" eb="2">
      <t>デンゲン</t>
    </rPh>
    <rPh sb="2" eb="4">
      <t>ソウチ</t>
    </rPh>
    <phoneticPr fontId="5"/>
  </si>
  <si>
    <t>煙感知器</t>
    <rPh sb="0" eb="1">
      <t>ケムリ</t>
    </rPh>
    <rPh sb="1" eb="3">
      <t>カンチ</t>
    </rPh>
    <rPh sb="3" eb="4">
      <t>キ</t>
    </rPh>
    <phoneticPr fontId="5"/>
  </si>
  <si>
    <t>熱感知器（定温式スポット）</t>
    <rPh sb="0" eb="1">
      <t>ネツ</t>
    </rPh>
    <rPh sb="1" eb="3">
      <t>カンチ</t>
    </rPh>
    <rPh sb="3" eb="4">
      <t>キ</t>
    </rPh>
    <rPh sb="5" eb="7">
      <t>テイオン</t>
    </rPh>
    <rPh sb="7" eb="8">
      <t>シキ</t>
    </rPh>
    <phoneticPr fontId="5"/>
  </si>
  <si>
    <t>不活性ガス消火設備（外観、機能及び総合点検）</t>
    <rPh sb="0" eb="3">
      <t>フカッセイ</t>
    </rPh>
    <rPh sb="5" eb="7">
      <t>ショウカ</t>
    </rPh>
    <rPh sb="7" eb="9">
      <t>セツビ</t>
    </rPh>
    <rPh sb="10" eb="12">
      <t>ガイカン</t>
    </rPh>
    <rPh sb="13" eb="15">
      <t>キノウ</t>
    </rPh>
    <rPh sb="15" eb="16">
      <t>オヨ</t>
    </rPh>
    <rPh sb="17" eb="19">
      <t>ソウゴウ</t>
    </rPh>
    <rPh sb="19" eb="21">
      <t>テンケン</t>
    </rPh>
    <phoneticPr fontId="5"/>
  </si>
  <si>
    <t>消火器具（外観及び機能点検）</t>
    <rPh sb="0" eb="3">
      <t>ショウカキ</t>
    </rPh>
    <rPh sb="3" eb="4">
      <t>グ</t>
    </rPh>
    <rPh sb="5" eb="7">
      <t>ガイカン</t>
    </rPh>
    <rPh sb="7" eb="8">
      <t>オヨ</t>
    </rPh>
    <rPh sb="9" eb="11">
      <t>キノウ</t>
    </rPh>
    <rPh sb="11" eb="13">
      <t>テンケン</t>
    </rPh>
    <phoneticPr fontId="5"/>
  </si>
  <si>
    <t>年2回分</t>
    <phoneticPr fontId="5"/>
  </si>
  <si>
    <t>強化液消火器</t>
    <rPh sb="0" eb="2">
      <t>キョウカ</t>
    </rPh>
    <rPh sb="2" eb="3">
      <t>エキ</t>
    </rPh>
    <rPh sb="3" eb="6">
      <t>ショウカキ</t>
    </rPh>
    <phoneticPr fontId="5"/>
  </si>
  <si>
    <t>粉末消火器</t>
    <rPh sb="0" eb="2">
      <t>フンマツ</t>
    </rPh>
    <rPh sb="2" eb="5">
      <t>ショウカキ</t>
    </rPh>
    <phoneticPr fontId="5"/>
  </si>
  <si>
    <t>移動式消火器</t>
    <rPh sb="0" eb="3">
      <t>イドウシキ</t>
    </rPh>
    <rPh sb="3" eb="5">
      <t>ショウカ</t>
    </rPh>
    <rPh sb="5" eb="6">
      <t>キ</t>
    </rPh>
    <phoneticPr fontId="5"/>
  </si>
  <si>
    <t>泡消火設備＜地下駐車場＞（外観及び機能点検）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9"/>
  </si>
  <si>
    <t>加圧送水装置（ポンプモーター）</t>
    <rPh sb="0" eb="2">
      <t>カアツ</t>
    </rPh>
    <rPh sb="2" eb="4">
      <t>ソウスイ</t>
    </rPh>
    <rPh sb="4" eb="6">
      <t>ソウチ</t>
    </rPh>
    <phoneticPr fontId="9"/>
  </si>
  <si>
    <t>台</t>
    <rPh sb="0" eb="1">
      <t>ダイ</t>
    </rPh>
    <phoneticPr fontId="9"/>
  </si>
  <si>
    <t>泡タンク</t>
    <rPh sb="0" eb="1">
      <t>アワ</t>
    </rPh>
    <phoneticPr fontId="9"/>
  </si>
  <si>
    <t>自動起動装置</t>
    <rPh sb="0" eb="2">
      <t>ジドウ</t>
    </rPh>
    <rPh sb="2" eb="4">
      <t>キドウ</t>
    </rPh>
    <rPh sb="4" eb="6">
      <t>ソウチ</t>
    </rPh>
    <phoneticPr fontId="9"/>
  </si>
  <si>
    <t>式</t>
    <rPh sb="0" eb="1">
      <t>シキ</t>
    </rPh>
    <phoneticPr fontId="9"/>
  </si>
  <si>
    <t>ポンプ操作盤</t>
    <rPh sb="3" eb="5">
      <t>ソウサ</t>
    </rPh>
    <rPh sb="5" eb="6">
      <t>バン</t>
    </rPh>
    <phoneticPr fontId="9"/>
  </si>
  <si>
    <t>面</t>
    <rPh sb="0" eb="1">
      <t>メン</t>
    </rPh>
    <phoneticPr fontId="9"/>
  </si>
  <si>
    <t>泡ヘッド</t>
    <rPh sb="0" eb="1">
      <t>アワ</t>
    </rPh>
    <phoneticPr fontId="9"/>
  </si>
  <si>
    <t>個</t>
    <rPh sb="0" eb="1">
      <t>コ</t>
    </rPh>
    <phoneticPr fontId="9"/>
  </si>
  <si>
    <t>流水検知器(アラーム弁)</t>
    <phoneticPr fontId="9"/>
  </si>
  <si>
    <t>一斉開放弁（減圧開放式）</t>
    <rPh sb="0" eb="2">
      <t>イッセイ</t>
    </rPh>
    <rPh sb="2" eb="4">
      <t>カイホウ</t>
    </rPh>
    <rPh sb="4" eb="5">
      <t>ベン</t>
    </rPh>
    <rPh sb="6" eb="8">
      <t>ゲンアツ</t>
    </rPh>
    <rPh sb="8" eb="10">
      <t>カイホウ</t>
    </rPh>
    <rPh sb="10" eb="11">
      <t>シキ</t>
    </rPh>
    <phoneticPr fontId="9"/>
  </si>
  <si>
    <t>手動起動弁</t>
    <rPh sb="0" eb="2">
      <t>シュドウ</t>
    </rPh>
    <rPh sb="2" eb="4">
      <t>キドウ</t>
    </rPh>
    <rPh sb="4" eb="5">
      <t>ベン</t>
    </rPh>
    <phoneticPr fontId="9"/>
  </si>
  <si>
    <t>混合装置</t>
    <rPh sb="0" eb="2">
      <t>コンゴウ</t>
    </rPh>
    <rPh sb="2" eb="4">
      <t>ソウチ</t>
    </rPh>
    <phoneticPr fontId="9"/>
  </si>
  <si>
    <t>呼水装置</t>
    <rPh sb="0" eb="2">
      <t>ヨビミズ</t>
    </rPh>
    <rPh sb="2" eb="4">
      <t>ソウチ</t>
    </rPh>
    <phoneticPr fontId="9"/>
  </si>
  <si>
    <t>常用電源</t>
    <rPh sb="0" eb="2">
      <t>ジョウヨウ</t>
    </rPh>
    <rPh sb="2" eb="4">
      <t>デンゲン</t>
    </rPh>
    <phoneticPr fontId="9"/>
  </si>
  <si>
    <t>泡消火設備＜地下駐車場＞（外観、機能及び総合点検）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9"/>
  </si>
  <si>
    <t>泡消火設備＜ヘリポート＞（外観及び機能点検）</t>
    <rPh sb="0" eb="1">
      <t>アワ</t>
    </rPh>
    <rPh sb="1" eb="3">
      <t>ショウカ</t>
    </rPh>
    <rPh sb="3" eb="5">
      <t>セツビ</t>
    </rPh>
    <phoneticPr fontId="9"/>
  </si>
  <si>
    <t>泡消火栓（その他タイプ）</t>
    <rPh sb="0" eb="1">
      <t>アワ</t>
    </rPh>
    <rPh sb="1" eb="3">
      <t>ショウカ</t>
    </rPh>
    <rPh sb="3" eb="4">
      <t>セン</t>
    </rPh>
    <rPh sb="5" eb="8">
      <t>ソノタ</t>
    </rPh>
    <phoneticPr fontId="9"/>
  </si>
  <si>
    <t>泡消火設備＜ヘリポート＞（外観、機能及び総合点検）</t>
    <rPh sb="0" eb="1">
      <t>アワ</t>
    </rPh>
    <rPh sb="1" eb="3">
      <t>ショウカ</t>
    </rPh>
    <rPh sb="3" eb="5">
      <t>セツビ</t>
    </rPh>
    <phoneticPr fontId="9"/>
  </si>
  <si>
    <t>年1回分</t>
    <phoneticPr fontId="5"/>
  </si>
  <si>
    <t>年１回分</t>
    <phoneticPr fontId="5"/>
  </si>
  <si>
    <t>定期点検</t>
    <rPh sb="0" eb="2">
      <t>テイキ</t>
    </rPh>
    <rPh sb="2" eb="4">
      <t>テンケン</t>
    </rPh>
    <phoneticPr fontId="5"/>
  </si>
  <si>
    <t>５７，２９６ｍ2</t>
    <phoneticPr fontId="5"/>
  </si>
  <si>
    <t>　　　平成３０年９月２８日～平成３１年３月１５日</t>
    <rPh sb="3" eb="5">
      <t>ヘイセイ</t>
    </rPh>
    <rPh sb="7" eb="8">
      <t>ネン</t>
    </rPh>
    <rPh sb="9" eb="10">
      <t>ガツ</t>
    </rPh>
    <rPh sb="12" eb="13">
      <t>ヒ</t>
    </rPh>
    <rPh sb="14" eb="16">
      <t>ヘイセイ</t>
    </rPh>
    <rPh sb="18" eb="19">
      <t>ネン</t>
    </rPh>
    <rPh sb="20" eb="21">
      <t>ガツ</t>
    </rPh>
    <rPh sb="23" eb="24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</si>
</sst>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￥ &quot;#,##0&quot; -&quot;"/>
    <numFmt numFmtId="177" formatCode="&quot;( うち消費税相当額 ￥ &quot;#,##0&quot; - )&quot;"/>
    <numFmt numFmtId="178" formatCode="#,##0_ "/>
    <numFmt numFmtId="179" formatCode="0.0_ "/>
    <numFmt numFmtId="180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9"/>
      <color indexed="11"/>
      <name val="ＭＳ Ｐ明朝"/>
      <family val="1"/>
      <charset val="128"/>
    </font>
    <font>
      <sz val="9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31">
    <xf numFmtId="0" fontId="0" fillId="0" borderId="0" xfId="0">
      <alignment vertical="center"/>
    </xf>
    <xf numFmtId="0" fontId="3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1"/>
    </xf>
    <xf numFmtId="0" fontId="3" fillId="0" borderId="4" xfId="2" applyFont="1" applyBorder="1" applyAlignment="1">
      <alignment horizontal="left" vertical="center" indent="1"/>
    </xf>
    <xf numFmtId="0" fontId="3" fillId="0" borderId="6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14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left" vertical="center" indent="1"/>
    </xf>
    <xf numFmtId="0" fontId="3" fillId="0" borderId="11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horizontal="left" vertical="center" indent="1"/>
    </xf>
    <xf numFmtId="0" fontId="3" fillId="0" borderId="2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vertical="center"/>
    </xf>
    <xf numFmtId="0" fontId="3" fillId="0" borderId="15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3" fillId="0" borderId="1" xfId="2" applyNumberFormat="1" applyFont="1" applyBorder="1" applyAlignment="1">
      <alignment horizontal="left" vertical="center" indent="1"/>
    </xf>
    <xf numFmtId="0" fontId="3" fillId="0" borderId="1" xfId="2" applyNumberFormat="1" applyFont="1" applyFill="1" applyBorder="1" applyAlignment="1">
      <alignment horizontal="left" vertical="center" indent="1"/>
    </xf>
    <xf numFmtId="178" fontId="3" fillId="0" borderId="1" xfId="2" applyNumberFormat="1" applyFont="1" applyBorder="1" applyAlignment="1">
      <alignment vertical="center"/>
    </xf>
    <xf numFmtId="178" fontId="3" fillId="0" borderId="3" xfId="2" applyNumberFormat="1" applyFont="1" applyBorder="1" applyAlignment="1">
      <alignment vertical="center"/>
    </xf>
    <xf numFmtId="0" fontId="3" fillId="0" borderId="1" xfId="2" applyNumberFormat="1" applyFont="1" applyFill="1" applyBorder="1" applyAlignment="1">
      <alignment vertical="center"/>
    </xf>
    <xf numFmtId="9" fontId="3" fillId="0" borderId="2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vertical="center" wrapText="1"/>
    </xf>
    <xf numFmtId="178" fontId="3" fillId="0" borderId="2" xfId="2" applyNumberFormat="1" applyFont="1" applyBorder="1" applyAlignment="1">
      <alignment vertical="center" wrapText="1"/>
    </xf>
    <xf numFmtId="178" fontId="3" fillId="0" borderId="3" xfId="2" applyNumberFormat="1" applyFont="1" applyBorder="1" applyAlignment="1">
      <alignment vertical="center" wrapText="1"/>
    </xf>
    <xf numFmtId="178" fontId="3" fillId="0" borderId="2" xfId="2" applyNumberFormat="1" applyFont="1" applyBorder="1" applyAlignment="1">
      <alignment vertical="center"/>
    </xf>
    <xf numFmtId="179" fontId="10" fillId="0" borderId="0" xfId="2" applyNumberFormat="1" applyFont="1" applyBorder="1" applyAlignment="1">
      <alignment horizontal="right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11" fillId="0" borderId="1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center"/>
    </xf>
    <xf numFmtId="0" fontId="11" fillId="0" borderId="2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vertical="center"/>
    </xf>
    <xf numFmtId="0" fontId="3" fillId="0" borderId="15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vertical="center" wrapText="1"/>
    </xf>
    <xf numFmtId="0" fontId="3" fillId="0" borderId="3" xfId="2" applyNumberFormat="1" applyFont="1" applyFill="1" applyBorder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178" fontId="12" fillId="0" borderId="2" xfId="2" applyNumberFormat="1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left" vertical="center" wrapText="1"/>
    </xf>
    <xf numFmtId="38" fontId="12" fillId="0" borderId="2" xfId="1" applyFont="1" applyFill="1" applyBorder="1" applyAlignment="1">
      <alignment vertical="center" wrapText="1"/>
    </xf>
    <xf numFmtId="0" fontId="13" fillId="0" borderId="2" xfId="2" applyNumberFormat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3" xfId="2" applyNumberFormat="1" applyFont="1" applyFill="1" applyBorder="1" applyAlignment="1">
      <alignment vertical="center"/>
    </xf>
    <xf numFmtId="0" fontId="13" fillId="0" borderId="3" xfId="2" quotePrefix="1" applyNumberFormat="1" applyFont="1" applyFill="1" applyBorder="1" applyAlignment="1">
      <alignment vertical="center"/>
    </xf>
    <xf numFmtId="180" fontId="12" fillId="0" borderId="2" xfId="2" applyNumberFormat="1" applyFont="1" applyFill="1" applyBorder="1" applyAlignment="1">
      <alignment vertical="center" wrapText="1"/>
    </xf>
    <xf numFmtId="178" fontId="12" fillId="0" borderId="2" xfId="2" applyNumberFormat="1" applyFont="1" applyFill="1" applyBorder="1" applyAlignment="1">
      <alignment vertical="center"/>
    </xf>
    <xf numFmtId="180" fontId="12" fillId="0" borderId="2" xfId="2" applyNumberFormat="1" applyFont="1" applyFill="1" applyBorder="1" applyAlignment="1">
      <alignment horizontal="right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178" fontId="3" fillId="0" borderId="1" xfId="2" applyNumberFormat="1" applyFont="1" applyFill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1"/>
    </xf>
    <xf numFmtId="0" fontId="3" fillId="0" borderId="10" xfId="2" applyFont="1" applyBorder="1" applyAlignment="1">
      <alignment horizontal="left" vertical="center" indent="1"/>
    </xf>
    <xf numFmtId="0" fontId="3" fillId="0" borderId="7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3" fillId="0" borderId="13" xfId="2" applyFont="1" applyBorder="1" applyAlignment="1">
      <alignment horizontal="center" vertical="center" textRotation="255"/>
    </xf>
    <xf numFmtId="176" fontId="3" fillId="0" borderId="4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9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7" fontId="3" fillId="0" borderId="6" xfId="2" applyNumberFormat="1" applyFont="1" applyBorder="1" applyAlignment="1">
      <alignment horizontal="left" vertical="center"/>
    </xf>
    <xf numFmtId="177" fontId="3" fillId="0" borderId="5" xfId="2" applyNumberFormat="1" applyFont="1" applyBorder="1" applyAlignment="1">
      <alignment horizontal="left" vertical="center"/>
    </xf>
    <xf numFmtId="177" fontId="3" fillId="0" borderId="11" xfId="2" applyNumberFormat="1" applyFont="1" applyBorder="1" applyAlignment="1">
      <alignment horizontal="left" vertical="center"/>
    </xf>
    <xf numFmtId="177" fontId="3" fillId="0" borderId="10" xfId="2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0" fontId="3" fillId="0" borderId="1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78" fontId="3" fillId="0" borderId="1" xfId="2" applyNumberFormat="1" applyFont="1" applyBorder="1" applyAlignment="1">
      <alignment vertical="center"/>
    </xf>
    <xf numFmtId="178" fontId="3" fillId="0" borderId="3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vertical="center" wrapText="1"/>
    </xf>
    <xf numFmtId="178" fontId="3" fillId="0" borderId="2" xfId="2" applyNumberFormat="1" applyFont="1" applyBorder="1" applyAlignment="1">
      <alignment vertical="center" wrapText="1"/>
    </xf>
    <xf numFmtId="178" fontId="3" fillId="0" borderId="3" xfId="2" applyNumberFormat="1" applyFont="1" applyBorder="1" applyAlignment="1">
      <alignment vertical="center" wrapText="1"/>
    </xf>
    <xf numFmtId="178" fontId="3" fillId="0" borderId="1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vertical="center"/>
    </xf>
    <xf numFmtId="0" fontId="3" fillId="0" borderId="15" xfId="2" applyFont="1" applyFill="1" applyBorder="1" applyAlignment="1">
      <alignment horizontal="center" vertical="center" wrapText="1"/>
    </xf>
    <xf numFmtId="178" fontId="3" fillId="0" borderId="15" xfId="2" applyNumberFormat="1" applyFont="1" applyFill="1" applyBorder="1" applyAlignment="1">
      <alignment vertical="center"/>
    </xf>
    <xf numFmtId="178" fontId="3" fillId="0" borderId="15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78" fontId="13" fillId="0" borderId="15" xfId="2" applyNumberFormat="1" applyFont="1" applyFill="1" applyBorder="1" applyAlignment="1">
      <alignment vertical="center"/>
    </xf>
    <xf numFmtId="178" fontId="14" fillId="0" borderId="1" xfId="2" applyNumberFormat="1" applyFont="1" applyFill="1" applyBorder="1" applyAlignment="1">
      <alignment vertical="center"/>
    </xf>
    <xf numFmtId="178" fontId="14" fillId="0" borderId="3" xfId="2" applyNumberFormat="1" applyFont="1" applyFill="1" applyBorder="1" applyAlignment="1">
      <alignment vertical="center"/>
    </xf>
    <xf numFmtId="0" fontId="12" fillId="0" borderId="1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vertical="center" wrapText="1"/>
    </xf>
    <xf numFmtId="178" fontId="3" fillId="0" borderId="1" xfId="2" applyNumberFormat="1" applyFont="1" applyFill="1" applyBorder="1" applyAlignment="1">
      <alignment horizontal="center" vertical="center"/>
    </xf>
    <xf numFmtId="178" fontId="3" fillId="0" borderId="3" xfId="2" applyNumberFormat="1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>
      <alignment vertical="center"/>
    </xf>
    <xf numFmtId="178" fontId="3" fillId="0" borderId="3" xfId="2" applyNumberFormat="1" applyFont="1" applyFill="1" applyBorder="1" applyAlignment="1">
      <alignment vertical="center"/>
    </xf>
    <xf numFmtId="178" fontId="8" fillId="0" borderId="0" xfId="2" applyNumberFormat="1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桁区切り" xfId="1" builtinId="6"/>
    <cellStyle name="標準" xfId="0" builtinId="0"/>
    <cellStyle name="標準_旧・委託借設計書ひな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zoomScaleNormal="100" zoomScaleSheetLayoutView="100" workbookViewId="0">
      <selection activeCell="V30" sqref="V30"/>
    </sheetView>
  </sheetViews>
  <sheetFormatPr defaultRowHeight="14.25" x14ac:dyDescent="0.15"/>
  <cols>
    <col min="1" max="5" width="6.125" style="26" customWidth="1"/>
    <col min="6" max="6" width="5.875" style="26" customWidth="1"/>
    <col min="7" max="22" width="6.125" style="26" customWidth="1"/>
    <col min="23" max="256" width="9" style="26"/>
    <col min="257" max="261" width="6.125" style="26" customWidth="1"/>
    <col min="262" max="262" width="5.875" style="26" customWidth="1"/>
    <col min="263" max="278" width="6.125" style="26" customWidth="1"/>
    <col min="279" max="512" width="9" style="26"/>
    <col min="513" max="517" width="6.125" style="26" customWidth="1"/>
    <col min="518" max="518" width="5.875" style="26" customWidth="1"/>
    <col min="519" max="534" width="6.125" style="26" customWidth="1"/>
    <col min="535" max="768" width="9" style="26"/>
    <col min="769" max="773" width="6.125" style="26" customWidth="1"/>
    <col min="774" max="774" width="5.875" style="26" customWidth="1"/>
    <col min="775" max="790" width="6.125" style="26" customWidth="1"/>
    <col min="791" max="1024" width="9" style="26"/>
    <col min="1025" max="1029" width="6.125" style="26" customWidth="1"/>
    <col min="1030" max="1030" width="5.875" style="26" customWidth="1"/>
    <col min="1031" max="1046" width="6.125" style="26" customWidth="1"/>
    <col min="1047" max="1280" width="9" style="26"/>
    <col min="1281" max="1285" width="6.125" style="26" customWidth="1"/>
    <col min="1286" max="1286" width="5.875" style="26" customWidth="1"/>
    <col min="1287" max="1302" width="6.125" style="26" customWidth="1"/>
    <col min="1303" max="1536" width="9" style="26"/>
    <col min="1537" max="1541" width="6.125" style="26" customWidth="1"/>
    <col min="1542" max="1542" width="5.875" style="26" customWidth="1"/>
    <col min="1543" max="1558" width="6.125" style="26" customWidth="1"/>
    <col min="1559" max="1792" width="9" style="26"/>
    <col min="1793" max="1797" width="6.125" style="26" customWidth="1"/>
    <col min="1798" max="1798" width="5.875" style="26" customWidth="1"/>
    <col min="1799" max="1814" width="6.125" style="26" customWidth="1"/>
    <col min="1815" max="2048" width="9" style="26"/>
    <col min="2049" max="2053" width="6.125" style="26" customWidth="1"/>
    <col min="2054" max="2054" width="5.875" style="26" customWidth="1"/>
    <col min="2055" max="2070" width="6.125" style="26" customWidth="1"/>
    <col min="2071" max="2304" width="9" style="26"/>
    <col min="2305" max="2309" width="6.125" style="26" customWidth="1"/>
    <col min="2310" max="2310" width="5.875" style="26" customWidth="1"/>
    <col min="2311" max="2326" width="6.125" style="26" customWidth="1"/>
    <col min="2327" max="2560" width="9" style="26"/>
    <col min="2561" max="2565" width="6.125" style="26" customWidth="1"/>
    <col min="2566" max="2566" width="5.875" style="26" customWidth="1"/>
    <col min="2567" max="2582" width="6.125" style="26" customWidth="1"/>
    <col min="2583" max="2816" width="9" style="26"/>
    <col min="2817" max="2821" width="6.125" style="26" customWidth="1"/>
    <col min="2822" max="2822" width="5.875" style="26" customWidth="1"/>
    <col min="2823" max="2838" width="6.125" style="26" customWidth="1"/>
    <col min="2839" max="3072" width="9" style="26"/>
    <col min="3073" max="3077" width="6.125" style="26" customWidth="1"/>
    <col min="3078" max="3078" width="5.875" style="26" customWidth="1"/>
    <col min="3079" max="3094" width="6.125" style="26" customWidth="1"/>
    <col min="3095" max="3328" width="9" style="26"/>
    <col min="3329" max="3333" width="6.125" style="26" customWidth="1"/>
    <col min="3334" max="3334" width="5.875" style="26" customWidth="1"/>
    <col min="3335" max="3350" width="6.125" style="26" customWidth="1"/>
    <col min="3351" max="3584" width="9" style="26"/>
    <col min="3585" max="3589" width="6.125" style="26" customWidth="1"/>
    <col min="3590" max="3590" width="5.875" style="26" customWidth="1"/>
    <col min="3591" max="3606" width="6.125" style="26" customWidth="1"/>
    <col min="3607" max="3840" width="9" style="26"/>
    <col min="3841" max="3845" width="6.125" style="26" customWidth="1"/>
    <col min="3846" max="3846" width="5.875" style="26" customWidth="1"/>
    <col min="3847" max="3862" width="6.125" style="26" customWidth="1"/>
    <col min="3863" max="4096" width="9" style="26"/>
    <col min="4097" max="4101" width="6.125" style="26" customWidth="1"/>
    <col min="4102" max="4102" width="5.875" style="26" customWidth="1"/>
    <col min="4103" max="4118" width="6.125" style="26" customWidth="1"/>
    <col min="4119" max="4352" width="9" style="26"/>
    <col min="4353" max="4357" width="6.125" style="26" customWidth="1"/>
    <col min="4358" max="4358" width="5.875" style="26" customWidth="1"/>
    <col min="4359" max="4374" width="6.125" style="26" customWidth="1"/>
    <col min="4375" max="4608" width="9" style="26"/>
    <col min="4609" max="4613" width="6.125" style="26" customWidth="1"/>
    <col min="4614" max="4614" width="5.875" style="26" customWidth="1"/>
    <col min="4615" max="4630" width="6.125" style="26" customWidth="1"/>
    <col min="4631" max="4864" width="9" style="26"/>
    <col min="4865" max="4869" width="6.125" style="26" customWidth="1"/>
    <col min="4870" max="4870" width="5.875" style="26" customWidth="1"/>
    <col min="4871" max="4886" width="6.125" style="26" customWidth="1"/>
    <col min="4887" max="5120" width="9" style="26"/>
    <col min="5121" max="5125" width="6.125" style="26" customWidth="1"/>
    <col min="5126" max="5126" width="5.875" style="26" customWidth="1"/>
    <col min="5127" max="5142" width="6.125" style="26" customWidth="1"/>
    <col min="5143" max="5376" width="9" style="26"/>
    <col min="5377" max="5381" width="6.125" style="26" customWidth="1"/>
    <col min="5382" max="5382" width="5.875" style="26" customWidth="1"/>
    <col min="5383" max="5398" width="6.125" style="26" customWidth="1"/>
    <col min="5399" max="5632" width="9" style="26"/>
    <col min="5633" max="5637" width="6.125" style="26" customWidth="1"/>
    <col min="5638" max="5638" width="5.875" style="26" customWidth="1"/>
    <col min="5639" max="5654" width="6.125" style="26" customWidth="1"/>
    <col min="5655" max="5888" width="9" style="26"/>
    <col min="5889" max="5893" width="6.125" style="26" customWidth="1"/>
    <col min="5894" max="5894" width="5.875" style="26" customWidth="1"/>
    <col min="5895" max="5910" width="6.125" style="26" customWidth="1"/>
    <col min="5911" max="6144" width="9" style="26"/>
    <col min="6145" max="6149" width="6.125" style="26" customWidth="1"/>
    <col min="6150" max="6150" width="5.875" style="26" customWidth="1"/>
    <col min="6151" max="6166" width="6.125" style="26" customWidth="1"/>
    <col min="6167" max="6400" width="9" style="26"/>
    <col min="6401" max="6405" width="6.125" style="26" customWidth="1"/>
    <col min="6406" max="6406" width="5.875" style="26" customWidth="1"/>
    <col min="6407" max="6422" width="6.125" style="26" customWidth="1"/>
    <col min="6423" max="6656" width="9" style="26"/>
    <col min="6657" max="6661" width="6.125" style="26" customWidth="1"/>
    <col min="6662" max="6662" width="5.875" style="26" customWidth="1"/>
    <col min="6663" max="6678" width="6.125" style="26" customWidth="1"/>
    <col min="6679" max="6912" width="9" style="26"/>
    <col min="6913" max="6917" width="6.125" style="26" customWidth="1"/>
    <col min="6918" max="6918" width="5.875" style="26" customWidth="1"/>
    <col min="6919" max="6934" width="6.125" style="26" customWidth="1"/>
    <col min="6935" max="7168" width="9" style="26"/>
    <col min="7169" max="7173" width="6.125" style="26" customWidth="1"/>
    <col min="7174" max="7174" width="5.875" style="26" customWidth="1"/>
    <col min="7175" max="7190" width="6.125" style="26" customWidth="1"/>
    <col min="7191" max="7424" width="9" style="26"/>
    <col min="7425" max="7429" width="6.125" style="26" customWidth="1"/>
    <col min="7430" max="7430" width="5.875" style="26" customWidth="1"/>
    <col min="7431" max="7446" width="6.125" style="26" customWidth="1"/>
    <col min="7447" max="7680" width="9" style="26"/>
    <col min="7681" max="7685" width="6.125" style="26" customWidth="1"/>
    <col min="7686" max="7686" width="5.875" style="26" customWidth="1"/>
    <col min="7687" max="7702" width="6.125" style="26" customWidth="1"/>
    <col min="7703" max="7936" width="9" style="26"/>
    <col min="7937" max="7941" width="6.125" style="26" customWidth="1"/>
    <col min="7942" max="7942" width="5.875" style="26" customWidth="1"/>
    <col min="7943" max="7958" width="6.125" style="26" customWidth="1"/>
    <col min="7959" max="8192" width="9" style="26"/>
    <col min="8193" max="8197" width="6.125" style="26" customWidth="1"/>
    <col min="8198" max="8198" width="5.875" style="26" customWidth="1"/>
    <col min="8199" max="8214" width="6.125" style="26" customWidth="1"/>
    <col min="8215" max="8448" width="9" style="26"/>
    <col min="8449" max="8453" width="6.125" style="26" customWidth="1"/>
    <col min="8454" max="8454" width="5.875" style="26" customWidth="1"/>
    <col min="8455" max="8470" width="6.125" style="26" customWidth="1"/>
    <col min="8471" max="8704" width="9" style="26"/>
    <col min="8705" max="8709" width="6.125" style="26" customWidth="1"/>
    <col min="8710" max="8710" width="5.875" style="26" customWidth="1"/>
    <col min="8711" max="8726" width="6.125" style="26" customWidth="1"/>
    <col min="8727" max="8960" width="9" style="26"/>
    <col min="8961" max="8965" width="6.125" style="26" customWidth="1"/>
    <col min="8966" max="8966" width="5.875" style="26" customWidth="1"/>
    <col min="8967" max="8982" width="6.125" style="26" customWidth="1"/>
    <col min="8983" max="9216" width="9" style="26"/>
    <col min="9217" max="9221" width="6.125" style="26" customWidth="1"/>
    <col min="9222" max="9222" width="5.875" style="26" customWidth="1"/>
    <col min="9223" max="9238" width="6.125" style="26" customWidth="1"/>
    <col min="9239" max="9472" width="9" style="26"/>
    <col min="9473" max="9477" width="6.125" style="26" customWidth="1"/>
    <col min="9478" max="9478" width="5.875" style="26" customWidth="1"/>
    <col min="9479" max="9494" width="6.125" style="26" customWidth="1"/>
    <col min="9495" max="9728" width="9" style="26"/>
    <col min="9729" max="9733" width="6.125" style="26" customWidth="1"/>
    <col min="9734" max="9734" width="5.875" style="26" customWidth="1"/>
    <col min="9735" max="9750" width="6.125" style="26" customWidth="1"/>
    <col min="9751" max="9984" width="9" style="26"/>
    <col min="9985" max="9989" width="6.125" style="26" customWidth="1"/>
    <col min="9990" max="9990" width="5.875" style="26" customWidth="1"/>
    <col min="9991" max="10006" width="6.125" style="26" customWidth="1"/>
    <col min="10007" max="10240" width="9" style="26"/>
    <col min="10241" max="10245" width="6.125" style="26" customWidth="1"/>
    <col min="10246" max="10246" width="5.875" style="26" customWidth="1"/>
    <col min="10247" max="10262" width="6.125" style="26" customWidth="1"/>
    <col min="10263" max="10496" width="9" style="26"/>
    <col min="10497" max="10501" width="6.125" style="26" customWidth="1"/>
    <col min="10502" max="10502" width="5.875" style="26" customWidth="1"/>
    <col min="10503" max="10518" width="6.125" style="26" customWidth="1"/>
    <col min="10519" max="10752" width="9" style="26"/>
    <col min="10753" max="10757" width="6.125" style="26" customWidth="1"/>
    <col min="10758" max="10758" width="5.875" style="26" customWidth="1"/>
    <col min="10759" max="10774" width="6.125" style="26" customWidth="1"/>
    <col min="10775" max="11008" width="9" style="26"/>
    <col min="11009" max="11013" width="6.125" style="26" customWidth="1"/>
    <col min="11014" max="11014" width="5.875" style="26" customWidth="1"/>
    <col min="11015" max="11030" width="6.125" style="26" customWidth="1"/>
    <col min="11031" max="11264" width="9" style="26"/>
    <col min="11265" max="11269" width="6.125" style="26" customWidth="1"/>
    <col min="11270" max="11270" width="5.875" style="26" customWidth="1"/>
    <col min="11271" max="11286" width="6.125" style="26" customWidth="1"/>
    <col min="11287" max="11520" width="9" style="26"/>
    <col min="11521" max="11525" width="6.125" style="26" customWidth="1"/>
    <col min="11526" max="11526" width="5.875" style="26" customWidth="1"/>
    <col min="11527" max="11542" width="6.125" style="26" customWidth="1"/>
    <col min="11543" max="11776" width="9" style="26"/>
    <col min="11777" max="11781" width="6.125" style="26" customWidth="1"/>
    <col min="11782" max="11782" width="5.875" style="26" customWidth="1"/>
    <col min="11783" max="11798" width="6.125" style="26" customWidth="1"/>
    <col min="11799" max="12032" width="9" style="26"/>
    <col min="12033" max="12037" width="6.125" style="26" customWidth="1"/>
    <col min="12038" max="12038" width="5.875" style="26" customWidth="1"/>
    <col min="12039" max="12054" width="6.125" style="26" customWidth="1"/>
    <col min="12055" max="12288" width="9" style="26"/>
    <col min="12289" max="12293" width="6.125" style="26" customWidth="1"/>
    <col min="12294" max="12294" width="5.875" style="26" customWidth="1"/>
    <col min="12295" max="12310" width="6.125" style="26" customWidth="1"/>
    <col min="12311" max="12544" width="9" style="26"/>
    <col min="12545" max="12549" width="6.125" style="26" customWidth="1"/>
    <col min="12550" max="12550" width="5.875" style="26" customWidth="1"/>
    <col min="12551" max="12566" width="6.125" style="26" customWidth="1"/>
    <col min="12567" max="12800" width="9" style="26"/>
    <col min="12801" max="12805" width="6.125" style="26" customWidth="1"/>
    <col min="12806" max="12806" width="5.875" style="26" customWidth="1"/>
    <col min="12807" max="12822" width="6.125" style="26" customWidth="1"/>
    <col min="12823" max="13056" width="9" style="26"/>
    <col min="13057" max="13061" width="6.125" style="26" customWidth="1"/>
    <col min="13062" max="13062" width="5.875" style="26" customWidth="1"/>
    <col min="13063" max="13078" width="6.125" style="26" customWidth="1"/>
    <col min="13079" max="13312" width="9" style="26"/>
    <col min="13313" max="13317" width="6.125" style="26" customWidth="1"/>
    <col min="13318" max="13318" width="5.875" style="26" customWidth="1"/>
    <col min="13319" max="13334" width="6.125" style="26" customWidth="1"/>
    <col min="13335" max="13568" width="9" style="26"/>
    <col min="13569" max="13573" width="6.125" style="26" customWidth="1"/>
    <col min="13574" max="13574" width="5.875" style="26" customWidth="1"/>
    <col min="13575" max="13590" width="6.125" style="26" customWidth="1"/>
    <col min="13591" max="13824" width="9" style="26"/>
    <col min="13825" max="13829" width="6.125" style="26" customWidth="1"/>
    <col min="13830" max="13830" width="5.875" style="26" customWidth="1"/>
    <col min="13831" max="13846" width="6.125" style="26" customWidth="1"/>
    <col min="13847" max="14080" width="9" style="26"/>
    <col min="14081" max="14085" width="6.125" style="26" customWidth="1"/>
    <col min="14086" max="14086" width="5.875" style="26" customWidth="1"/>
    <col min="14087" max="14102" width="6.125" style="26" customWidth="1"/>
    <col min="14103" max="14336" width="9" style="26"/>
    <col min="14337" max="14341" width="6.125" style="26" customWidth="1"/>
    <col min="14342" max="14342" width="5.875" style="26" customWidth="1"/>
    <col min="14343" max="14358" width="6.125" style="26" customWidth="1"/>
    <col min="14359" max="14592" width="9" style="26"/>
    <col min="14593" max="14597" width="6.125" style="26" customWidth="1"/>
    <col min="14598" max="14598" width="5.875" style="26" customWidth="1"/>
    <col min="14599" max="14614" width="6.125" style="26" customWidth="1"/>
    <col min="14615" max="14848" width="9" style="26"/>
    <col min="14849" max="14853" width="6.125" style="26" customWidth="1"/>
    <col min="14854" max="14854" width="5.875" style="26" customWidth="1"/>
    <col min="14855" max="14870" width="6.125" style="26" customWidth="1"/>
    <col min="14871" max="15104" width="9" style="26"/>
    <col min="15105" max="15109" width="6.125" style="26" customWidth="1"/>
    <col min="15110" max="15110" width="5.875" style="26" customWidth="1"/>
    <col min="15111" max="15126" width="6.125" style="26" customWidth="1"/>
    <col min="15127" max="15360" width="9" style="26"/>
    <col min="15361" max="15365" width="6.125" style="26" customWidth="1"/>
    <col min="15366" max="15366" width="5.875" style="26" customWidth="1"/>
    <col min="15367" max="15382" width="6.125" style="26" customWidth="1"/>
    <col min="15383" max="15616" width="9" style="26"/>
    <col min="15617" max="15621" width="6.125" style="26" customWidth="1"/>
    <col min="15622" max="15622" width="5.875" style="26" customWidth="1"/>
    <col min="15623" max="15638" width="6.125" style="26" customWidth="1"/>
    <col min="15639" max="15872" width="9" style="26"/>
    <col min="15873" max="15877" width="6.125" style="26" customWidth="1"/>
    <col min="15878" max="15878" width="5.875" style="26" customWidth="1"/>
    <col min="15879" max="15894" width="6.125" style="26" customWidth="1"/>
    <col min="15895" max="16128" width="9" style="26"/>
    <col min="16129" max="16133" width="6.125" style="26" customWidth="1"/>
    <col min="16134" max="16134" width="5.875" style="26" customWidth="1"/>
    <col min="16135" max="16150" width="6.125" style="26" customWidth="1"/>
    <col min="16151" max="16384" width="9" style="26"/>
  </cols>
  <sheetData>
    <row r="1" spans="1:22" s="6" customFormat="1" ht="30" customHeight="1" x14ac:dyDescent="0.15">
      <c r="A1" s="72" t="s">
        <v>0</v>
      </c>
      <c r="B1" s="73"/>
      <c r="C1" s="73" t="s">
        <v>1</v>
      </c>
      <c r="D1" s="73"/>
      <c r="E1" s="1"/>
      <c r="F1" s="74" t="s">
        <v>2</v>
      </c>
      <c r="G1" s="74"/>
      <c r="H1" s="74"/>
      <c r="I1" s="74"/>
      <c r="J1" s="74"/>
      <c r="K1" s="74"/>
      <c r="L1" s="74"/>
      <c r="M1" s="74"/>
      <c r="N1" s="74"/>
      <c r="O1" s="74"/>
      <c r="P1" s="1"/>
      <c r="Q1" s="2"/>
      <c r="R1" s="3"/>
      <c r="S1" s="3"/>
      <c r="T1" s="3"/>
      <c r="U1" s="4"/>
      <c r="V1" s="5"/>
    </row>
    <row r="2" spans="1:22" s="6" customFormat="1" ht="12" customHeight="1" x14ac:dyDescent="0.15">
      <c r="A2" s="75" t="s">
        <v>3</v>
      </c>
      <c r="B2" s="76"/>
      <c r="C2" s="79" t="s">
        <v>4</v>
      </c>
      <c r="D2" s="80"/>
      <c r="E2" s="80"/>
      <c r="F2" s="80"/>
      <c r="G2" s="80"/>
      <c r="H2" s="80"/>
      <c r="I2" s="80"/>
      <c r="J2" s="81"/>
      <c r="K2" s="85" t="s">
        <v>5</v>
      </c>
      <c r="L2" s="7" t="str">
        <f>C4</f>
        <v>消防用設備等保守点検業務委託</v>
      </c>
      <c r="M2" s="8"/>
      <c r="N2" s="8"/>
      <c r="O2" s="8"/>
      <c r="P2" s="8" t="s">
        <v>6</v>
      </c>
      <c r="Q2" s="8"/>
      <c r="R2" s="8"/>
      <c r="S2" s="8"/>
      <c r="T2" s="8"/>
      <c r="U2" s="8"/>
      <c r="V2" s="9"/>
    </row>
    <row r="3" spans="1:22" s="6" customFormat="1" ht="12" customHeight="1" x14ac:dyDescent="0.15">
      <c r="A3" s="77"/>
      <c r="B3" s="78"/>
      <c r="C3" s="82"/>
      <c r="D3" s="83"/>
      <c r="E3" s="83"/>
      <c r="F3" s="83"/>
      <c r="G3" s="83"/>
      <c r="H3" s="83"/>
      <c r="I3" s="83"/>
      <c r="J3" s="84"/>
      <c r="K3" s="86"/>
      <c r="L3" s="10" t="str">
        <f t="shared" ref="L3:L9" si="0">A17</f>
        <v>自動火災報知設備点検</v>
      </c>
      <c r="M3" s="8"/>
      <c r="N3" s="8"/>
      <c r="O3" s="8"/>
      <c r="P3" s="6" t="s">
        <v>7</v>
      </c>
      <c r="Q3" s="8"/>
      <c r="R3" s="10" t="str">
        <f>A24</f>
        <v>連結送水管点検</v>
      </c>
      <c r="S3" s="8"/>
      <c r="T3" s="8"/>
      <c r="U3" s="8"/>
      <c r="V3" s="9" t="s">
        <v>7</v>
      </c>
    </row>
    <row r="4" spans="1:22" s="6" customFormat="1" ht="12" customHeight="1" x14ac:dyDescent="0.15">
      <c r="A4" s="75" t="s">
        <v>8</v>
      </c>
      <c r="B4" s="76"/>
      <c r="C4" s="79" t="s">
        <v>9</v>
      </c>
      <c r="D4" s="80"/>
      <c r="E4" s="80"/>
      <c r="F4" s="80"/>
      <c r="G4" s="80"/>
      <c r="H4" s="80"/>
      <c r="I4" s="80"/>
      <c r="J4" s="81"/>
      <c r="K4" s="86"/>
      <c r="L4" s="10" t="str">
        <f t="shared" si="0"/>
        <v>防排煙設備点検</v>
      </c>
      <c r="M4" s="8"/>
      <c r="N4" s="8"/>
      <c r="O4" s="8"/>
      <c r="P4" s="6" t="s">
        <v>7</v>
      </c>
      <c r="Q4" s="8"/>
      <c r="R4" s="10" t="str">
        <f>A25</f>
        <v>消防用水点検</v>
      </c>
      <c r="S4" s="8"/>
      <c r="T4" s="8"/>
      <c r="U4" s="8"/>
      <c r="V4" s="9" t="s">
        <v>7</v>
      </c>
    </row>
    <row r="5" spans="1:22" s="6" customFormat="1" ht="12" customHeight="1" x14ac:dyDescent="0.15">
      <c r="A5" s="77"/>
      <c r="B5" s="78"/>
      <c r="C5" s="82"/>
      <c r="D5" s="83"/>
      <c r="E5" s="83"/>
      <c r="F5" s="83"/>
      <c r="G5" s="83"/>
      <c r="H5" s="83"/>
      <c r="I5" s="83"/>
      <c r="J5" s="84"/>
      <c r="K5" s="86"/>
      <c r="L5" s="10" t="str">
        <f t="shared" si="0"/>
        <v>ガス漏れ火災警報設備点検</v>
      </c>
      <c r="M5" s="8"/>
      <c r="N5" s="8"/>
      <c r="O5" s="8"/>
      <c r="P5" s="6" t="s">
        <v>7</v>
      </c>
      <c r="Q5" s="8"/>
      <c r="R5" s="10" t="str">
        <f>A26</f>
        <v>不活性ガス消火設備点検</v>
      </c>
      <c r="S5" s="8"/>
      <c r="T5" s="8"/>
      <c r="U5" s="8"/>
      <c r="V5" s="9" t="s">
        <v>7</v>
      </c>
    </row>
    <row r="6" spans="1:22" s="6" customFormat="1" ht="12" customHeight="1" x14ac:dyDescent="0.15">
      <c r="A6" s="75" t="s">
        <v>10</v>
      </c>
      <c r="B6" s="76"/>
      <c r="C6" s="88"/>
      <c r="D6" s="89"/>
      <c r="E6" s="89"/>
      <c r="F6" s="92"/>
      <c r="G6" s="92"/>
      <c r="H6" s="92"/>
      <c r="I6" s="92"/>
      <c r="J6" s="93"/>
      <c r="K6" s="86"/>
      <c r="L6" s="10" t="str">
        <f t="shared" si="0"/>
        <v>非常警報設備（放送）点検</v>
      </c>
      <c r="N6" s="8"/>
      <c r="O6" s="8"/>
      <c r="P6" s="6" t="s">
        <v>7</v>
      </c>
      <c r="Q6" s="8"/>
      <c r="R6" s="10" t="str">
        <f>A27</f>
        <v>消火器具点検</v>
      </c>
      <c r="S6" s="8"/>
      <c r="T6" s="8"/>
      <c r="U6" s="8"/>
      <c r="V6" s="9" t="s">
        <v>7</v>
      </c>
    </row>
    <row r="7" spans="1:22" s="6" customFormat="1" ht="12" customHeight="1" x14ac:dyDescent="0.15">
      <c r="A7" s="77"/>
      <c r="B7" s="78"/>
      <c r="C7" s="90"/>
      <c r="D7" s="91"/>
      <c r="E7" s="91"/>
      <c r="F7" s="94"/>
      <c r="G7" s="94"/>
      <c r="H7" s="94"/>
      <c r="I7" s="94"/>
      <c r="J7" s="95"/>
      <c r="K7" s="86"/>
      <c r="L7" s="10" t="str">
        <f t="shared" si="0"/>
        <v>誘導灯及び誘導標識点検</v>
      </c>
      <c r="N7" s="8"/>
      <c r="O7" s="8"/>
      <c r="P7" s="6" t="s">
        <v>7</v>
      </c>
      <c r="Q7" s="8"/>
      <c r="R7" s="10" t="str">
        <f>A28</f>
        <v>泡消火設備（地下駐車場）</v>
      </c>
      <c r="S7" s="8"/>
      <c r="T7" s="8"/>
      <c r="U7" s="8"/>
      <c r="V7" s="9" t="s">
        <v>7</v>
      </c>
    </row>
    <row r="8" spans="1:22" s="6" customFormat="1" ht="12" customHeight="1" x14ac:dyDescent="0.15">
      <c r="A8" s="75" t="s">
        <v>11</v>
      </c>
      <c r="B8" s="76"/>
      <c r="C8" s="96" t="s">
        <v>180</v>
      </c>
      <c r="D8" s="97"/>
      <c r="E8" s="97"/>
      <c r="F8" s="97"/>
      <c r="G8" s="97"/>
      <c r="H8" s="97"/>
      <c r="I8" s="97"/>
      <c r="J8" s="98"/>
      <c r="K8" s="86"/>
      <c r="L8" s="10" t="str">
        <f t="shared" si="0"/>
        <v>火災通報設備点検</v>
      </c>
      <c r="M8" s="8"/>
      <c r="N8" s="8"/>
      <c r="O8" s="8"/>
      <c r="P8" s="8" t="s">
        <v>7</v>
      </c>
      <c r="Q8" s="8"/>
      <c r="R8" s="10" t="str">
        <f>A30</f>
        <v>防火対象物定期点検</v>
      </c>
      <c r="S8" s="8"/>
      <c r="T8" s="8"/>
      <c r="U8" s="8"/>
      <c r="V8" s="9" t="s">
        <v>7</v>
      </c>
    </row>
    <row r="9" spans="1:22" s="6" customFormat="1" ht="12" customHeight="1" x14ac:dyDescent="0.15">
      <c r="A9" s="77"/>
      <c r="B9" s="78"/>
      <c r="C9" s="99"/>
      <c r="D9" s="100"/>
      <c r="E9" s="100"/>
      <c r="F9" s="100"/>
      <c r="G9" s="100"/>
      <c r="H9" s="100"/>
      <c r="I9" s="100"/>
      <c r="J9" s="101"/>
      <c r="K9" s="87"/>
      <c r="L9" s="10" t="str">
        <f t="shared" si="0"/>
        <v>スプリンクラー設備点検</v>
      </c>
      <c r="P9" s="6" t="s">
        <v>7</v>
      </c>
      <c r="R9" s="10" t="s">
        <v>12</v>
      </c>
      <c r="S9" s="8"/>
      <c r="T9" s="8"/>
      <c r="U9" s="8"/>
      <c r="V9" s="9" t="s">
        <v>7</v>
      </c>
    </row>
    <row r="10" spans="1:22" s="6" customFormat="1" ht="12" customHeight="1" x14ac:dyDescent="0.15">
      <c r="A10" s="75" t="s">
        <v>13</v>
      </c>
      <c r="B10" s="76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</row>
    <row r="11" spans="1:22" s="6" customFormat="1" ht="12" customHeight="1" x14ac:dyDescent="0.15">
      <c r="A11" s="102"/>
      <c r="B11" s="103"/>
      <c r="C11" s="14" t="s">
        <v>14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s="6" customFormat="1" ht="12" customHeight="1" x14ac:dyDescent="0.15">
      <c r="A12" s="77"/>
      <c r="B12" s="78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s="6" customFormat="1" ht="12" customHeight="1" x14ac:dyDescent="0.15">
      <c r="A13" s="75" t="s">
        <v>15</v>
      </c>
      <c r="B13" s="76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</row>
    <row r="14" spans="1:22" s="6" customFormat="1" ht="12" customHeight="1" x14ac:dyDescent="0.15">
      <c r="A14" s="102"/>
      <c r="B14" s="103"/>
      <c r="C14" s="14"/>
      <c r="D14" s="8"/>
      <c r="E14" s="8"/>
      <c r="F14" s="8"/>
      <c r="G14" s="8" t="s">
        <v>16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s="6" customFormat="1" ht="12" customHeight="1" x14ac:dyDescent="0.15">
      <c r="A15" s="77"/>
      <c r="B15" s="78"/>
      <c r="C15" s="15"/>
      <c r="D15" s="16"/>
      <c r="E15" s="16"/>
      <c r="F15" s="16"/>
      <c r="G15" s="16"/>
      <c r="H15" s="16"/>
      <c r="I15" s="16"/>
      <c r="J15" s="16" t="s">
        <v>16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</row>
    <row r="16" spans="1:22" s="19" customFormat="1" ht="16.5" customHeight="1" x14ac:dyDescent="0.15">
      <c r="A16" s="69" t="s">
        <v>17</v>
      </c>
      <c r="B16" s="70"/>
      <c r="C16" s="70"/>
      <c r="D16" s="70"/>
      <c r="E16" s="70"/>
      <c r="F16" s="70"/>
      <c r="G16" s="70"/>
      <c r="H16" s="70"/>
      <c r="I16" s="71"/>
      <c r="J16" s="69" t="s">
        <v>18</v>
      </c>
      <c r="K16" s="71"/>
      <c r="L16" s="18" t="s">
        <v>19</v>
      </c>
      <c r="M16" s="69" t="s">
        <v>20</v>
      </c>
      <c r="N16" s="71"/>
      <c r="O16" s="69" t="s">
        <v>21</v>
      </c>
      <c r="P16" s="70"/>
      <c r="Q16" s="71"/>
      <c r="R16" s="69" t="s">
        <v>22</v>
      </c>
      <c r="S16" s="70"/>
      <c r="T16" s="70"/>
      <c r="U16" s="70"/>
      <c r="V16" s="71"/>
    </row>
    <row r="17" spans="1:22" ht="16.5" customHeight="1" x14ac:dyDescent="0.15">
      <c r="A17" s="20" t="s">
        <v>23</v>
      </c>
      <c r="B17" s="21"/>
      <c r="C17" s="21"/>
      <c r="D17" s="21"/>
      <c r="E17" s="21" t="s">
        <v>24</v>
      </c>
      <c r="F17" s="21"/>
      <c r="G17" s="21"/>
      <c r="H17" s="22"/>
      <c r="I17" s="23"/>
      <c r="J17" s="104">
        <v>1</v>
      </c>
      <c r="K17" s="105"/>
      <c r="L17" s="24" t="s">
        <v>25</v>
      </c>
      <c r="M17" s="104"/>
      <c r="N17" s="105"/>
      <c r="O17" s="106"/>
      <c r="P17" s="107"/>
      <c r="Q17" s="108"/>
      <c r="R17" s="25"/>
      <c r="S17" s="21"/>
      <c r="T17" s="21"/>
      <c r="U17" s="21"/>
      <c r="V17" s="23"/>
    </row>
    <row r="18" spans="1:22" ht="16.5" customHeight="1" x14ac:dyDescent="0.15">
      <c r="A18" s="20" t="s">
        <v>26</v>
      </c>
      <c r="B18" s="21"/>
      <c r="C18" s="21"/>
      <c r="D18" s="21"/>
      <c r="E18" s="21" t="s">
        <v>24</v>
      </c>
      <c r="F18" s="21"/>
      <c r="G18" s="21"/>
      <c r="H18" s="22"/>
      <c r="I18" s="23"/>
      <c r="J18" s="104">
        <v>1</v>
      </c>
      <c r="K18" s="105"/>
      <c r="L18" s="24" t="s">
        <v>25</v>
      </c>
      <c r="M18" s="104"/>
      <c r="N18" s="105"/>
      <c r="O18" s="106"/>
      <c r="P18" s="107"/>
      <c r="Q18" s="108"/>
      <c r="R18" s="25"/>
      <c r="S18" s="21"/>
      <c r="T18" s="21"/>
      <c r="U18" s="21"/>
      <c r="V18" s="23"/>
    </row>
    <row r="19" spans="1:22" ht="16.5" customHeight="1" x14ac:dyDescent="0.15">
      <c r="A19" s="27" t="s">
        <v>27</v>
      </c>
      <c r="B19" s="21"/>
      <c r="C19" s="21"/>
      <c r="D19" s="21"/>
      <c r="E19" s="21" t="s">
        <v>24</v>
      </c>
      <c r="F19" s="21"/>
      <c r="G19" s="21"/>
      <c r="H19" s="22"/>
      <c r="I19" s="23"/>
      <c r="J19" s="104">
        <v>1</v>
      </c>
      <c r="K19" s="105"/>
      <c r="L19" s="24" t="s">
        <v>25</v>
      </c>
      <c r="M19" s="104"/>
      <c r="N19" s="105"/>
      <c r="O19" s="106"/>
      <c r="P19" s="107"/>
      <c r="Q19" s="108"/>
      <c r="R19" s="25"/>
      <c r="S19" s="21"/>
      <c r="T19" s="21"/>
      <c r="U19" s="21"/>
      <c r="V19" s="23"/>
    </row>
    <row r="20" spans="1:22" ht="16.5" customHeight="1" x14ac:dyDescent="0.15">
      <c r="A20" s="27" t="s">
        <v>28</v>
      </c>
      <c r="B20" s="21"/>
      <c r="C20" s="21"/>
      <c r="D20" s="21"/>
      <c r="E20" s="21" t="s">
        <v>24</v>
      </c>
      <c r="F20" s="21"/>
      <c r="G20" s="21"/>
      <c r="H20" s="22"/>
      <c r="I20" s="23"/>
      <c r="J20" s="104">
        <v>1</v>
      </c>
      <c r="K20" s="105"/>
      <c r="L20" s="24" t="s">
        <v>25</v>
      </c>
      <c r="M20" s="104"/>
      <c r="N20" s="105"/>
      <c r="O20" s="106"/>
      <c r="P20" s="107"/>
      <c r="Q20" s="108"/>
      <c r="R20" s="25"/>
      <c r="S20" s="21"/>
      <c r="T20" s="21"/>
      <c r="U20" s="21"/>
      <c r="V20" s="23"/>
    </row>
    <row r="21" spans="1:22" ht="16.5" customHeight="1" x14ac:dyDescent="0.15">
      <c r="A21" s="27" t="s">
        <v>29</v>
      </c>
      <c r="B21" s="21"/>
      <c r="C21" s="21"/>
      <c r="D21" s="21"/>
      <c r="E21" s="21" t="s">
        <v>24</v>
      </c>
      <c r="F21" s="21"/>
      <c r="G21" s="21"/>
      <c r="H21" s="22"/>
      <c r="I21" s="23"/>
      <c r="J21" s="104">
        <v>1</v>
      </c>
      <c r="K21" s="105"/>
      <c r="L21" s="24" t="s">
        <v>25</v>
      </c>
      <c r="M21" s="104"/>
      <c r="N21" s="105"/>
      <c r="O21" s="106"/>
      <c r="P21" s="107"/>
      <c r="Q21" s="108"/>
      <c r="R21" s="25"/>
      <c r="S21" s="21"/>
      <c r="T21" s="21"/>
      <c r="U21" s="21"/>
      <c r="V21" s="23"/>
    </row>
    <row r="22" spans="1:22" ht="16.5" customHeight="1" x14ac:dyDescent="0.15">
      <c r="A22" s="27" t="s">
        <v>30</v>
      </c>
      <c r="B22" s="21"/>
      <c r="C22" s="21"/>
      <c r="D22" s="21"/>
      <c r="E22" s="21" t="s">
        <v>24</v>
      </c>
      <c r="F22" s="21"/>
      <c r="G22" s="21"/>
      <c r="H22" s="22"/>
      <c r="I22" s="23"/>
      <c r="J22" s="104">
        <v>1</v>
      </c>
      <c r="K22" s="105"/>
      <c r="L22" s="24" t="s">
        <v>25</v>
      </c>
      <c r="M22" s="104"/>
      <c r="N22" s="105"/>
      <c r="O22" s="106"/>
      <c r="P22" s="107"/>
      <c r="Q22" s="108"/>
      <c r="R22" s="25"/>
      <c r="S22" s="21"/>
      <c r="T22" s="21"/>
      <c r="U22" s="21"/>
      <c r="V22" s="23"/>
    </row>
    <row r="23" spans="1:22" ht="16.5" customHeight="1" x14ac:dyDescent="0.15">
      <c r="A23" s="20" t="s">
        <v>31</v>
      </c>
      <c r="B23" s="21"/>
      <c r="C23" s="21"/>
      <c r="D23" s="21"/>
      <c r="E23" s="21" t="s">
        <v>24</v>
      </c>
      <c r="F23" s="21"/>
      <c r="G23" s="21"/>
      <c r="H23" s="22"/>
      <c r="I23" s="23"/>
      <c r="J23" s="104">
        <v>1</v>
      </c>
      <c r="K23" s="105"/>
      <c r="L23" s="24" t="s">
        <v>25</v>
      </c>
      <c r="M23" s="104"/>
      <c r="N23" s="105"/>
      <c r="O23" s="106"/>
      <c r="P23" s="107"/>
      <c r="Q23" s="108"/>
      <c r="R23" s="25"/>
      <c r="S23" s="21"/>
      <c r="T23" s="21"/>
      <c r="U23" s="21"/>
      <c r="V23" s="23"/>
    </row>
    <row r="24" spans="1:22" ht="16.5" customHeight="1" x14ac:dyDescent="0.15">
      <c r="A24" s="20" t="s">
        <v>32</v>
      </c>
      <c r="B24" s="21"/>
      <c r="C24" s="21"/>
      <c r="D24" s="21"/>
      <c r="E24" s="21" t="s">
        <v>33</v>
      </c>
      <c r="F24" s="21"/>
      <c r="G24" s="21"/>
      <c r="H24" s="22"/>
      <c r="I24" s="23"/>
      <c r="J24" s="104">
        <v>1</v>
      </c>
      <c r="K24" s="105"/>
      <c r="L24" s="24" t="s">
        <v>25</v>
      </c>
      <c r="M24" s="104"/>
      <c r="N24" s="105"/>
      <c r="O24" s="106"/>
      <c r="P24" s="107"/>
      <c r="Q24" s="108"/>
      <c r="R24" s="25"/>
      <c r="S24" s="21"/>
      <c r="T24" s="21"/>
      <c r="U24" s="21"/>
      <c r="V24" s="23"/>
    </row>
    <row r="25" spans="1:22" ht="16.5" customHeight="1" x14ac:dyDescent="0.15">
      <c r="A25" s="20" t="s">
        <v>34</v>
      </c>
      <c r="B25" s="21"/>
      <c r="C25" s="21"/>
      <c r="D25" s="21"/>
      <c r="E25" s="21" t="s">
        <v>33</v>
      </c>
      <c r="F25" s="21"/>
      <c r="G25" s="21"/>
      <c r="H25" s="22"/>
      <c r="I25" s="23"/>
      <c r="J25" s="104">
        <v>1</v>
      </c>
      <c r="K25" s="105"/>
      <c r="L25" s="24" t="s">
        <v>25</v>
      </c>
      <c r="M25" s="109"/>
      <c r="N25" s="110"/>
      <c r="O25" s="106"/>
      <c r="P25" s="107"/>
      <c r="Q25" s="108"/>
      <c r="R25" s="25"/>
      <c r="S25" s="21"/>
      <c r="T25" s="21"/>
      <c r="U25" s="21"/>
      <c r="V25" s="23"/>
    </row>
    <row r="26" spans="1:22" ht="16.5" customHeight="1" x14ac:dyDescent="0.15">
      <c r="A26" s="20" t="s">
        <v>35</v>
      </c>
      <c r="B26" s="21"/>
      <c r="C26" s="21"/>
      <c r="D26" s="21"/>
      <c r="E26" s="21" t="s">
        <v>24</v>
      </c>
      <c r="F26" s="21"/>
      <c r="G26" s="21"/>
      <c r="H26" s="22"/>
      <c r="I26" s="23"/>
      <c r="J26" s="104">
        <v>1</v>
      </c>
      <c r="K26" s="105"/>
      <c r="L26" s="24" t="s">
        <v>25</v>
      </c>
      <c r="M26" s="104"/>
      <c r="N26" s="105"/>
      <c r="O26" s="106"/>
      <c r="P26" s="107"/>
      <c r="Q26" s="108"/>
      <c r="R26" s="25"/>
      <c r="S26" s="21"/>
      <c r="T26" s="21"/>
      <c r="U26" s="21"/>
      <c r="V26" s="23"/>
    </row>
    <row r="27" spans="1:22" ht="16.5" customHeight="1" x14ac:dyDescent="0.15">
      <c r="A27" s="20" t="s">
        <v>36</v>
      </c>
      <c r="B27" s="21"/>
      <c r="C27" s="21"/>
      <c r="D27" s="21"/>
      <c r="E27" s="21" t="s">
        <v>24</v>
      </c>
      <c r="F27" s="21"/>
      <c r="G27" s="21"/>
      <c r="H27" s="22"/>
      <c r="I27" s="23"/>
      <c r="J27" s="104">
        <v>1</v>
      </c>
      <c r="K27" s="105"/>
      <c r="L27" s="24" t="s">
        <v>25</v>
      </c>
      <c r="M27" s="104"/>
      <c r="N27" s="105"/>
      <c r="O27" s="106"/>
      <c r="P27" s="107"/>
      <c r="Q27" s="108"/>
      <c r="R27" s="25"/>
      <c r="S27" s="21"/>
      <c r="T27" s="21"/>
      <c r="U27" s="21"/>
      <c r="V27" s="23"/>
    </row>
    <row r="28" spans="1:22" ht="16.5" customHeight="1" x14ac:dyDescent="0.15">
      <c r="A28" s="28" t="s">
        <v>37</v>
      </c>
      <c r="B28" s="21"/>
      <c r="C28" s="21"/>
      <c r="D28" s="21"/>
      <c r="E28" s="21" t="s">
        <v>24</v>
      </c>
      <c r="F28" s="21"/>
      <c r="G28" s="21"/>
      <c r="H28" s="22"/>
      <c r="I28" s="23"/>
      <c r="J28" s="104">
        <v>1</v>
      </c>
      <c r="K28" s="105"/>
      <c r="L28" s="24" t="s">
        <v>25</v>
      </c>
      <c r="M28" s="29"/>
      <c r="N28" s="30"/>
      <c r="O28" s="106"/>
      <c r="P28" s="107"/>
      <c r="Q28" s="108"/>
      <c r="R28" s="25"/>
      <c r="S28" s="21"/>
      <c r="T28" s="21"/>
      <c r="U28" s="21"/>
      <c r="V28" s="23"/>
    </row>
    <row r="29" spans="1:22" ht="16.5" customHeight="1" x14ac:dyDescent="0.15">
      <c r="A29" s="31" t="s">
        <v>38</v>
      </c>
      <c r="B29" s="21"/>
      <c r="C29" s="21"/>
      <c r="D29" s="21"/>
      <c r="E29" s="21" t="s">
        <v>24</v>
      </c>
      <c r="F29" s="21"/>
      <c r="G29" s="21"/>
      <c r="H29" s="22"/>
      <c r="I29" s="23"/>
      <c r="J29" s="104">
        <v>1</v>
      </c>
      <c r="K29" s="105"/>
      <c r="L29" s="24" t="s">
        <v>25</v>
      </c>
      <c r="M29" s="29"/>
      <c r="N29" s="30"/>
      <c r="O29" s="106"/>
      <c r="P29" s="107"/>
      <c r="Q29" s="108"/>
      <c r="R29" s="25"/>
      <c r="S29" s="21"/>
      <c r="T29" s="21"/>
      <c r="U29" s="21"/>
      <c r="V29" s="23"/>
    </row>
    <row r="30" spans="1:22" ht="16.5" customHeight="1" x14ac:dyDescent="0.15">
      <c r="A30" s="20" t="s">
        <v>39</v>
      </c>
      <c r="B30" s="21"/>
      <c r="C30" s="21"/>
      <c r="D30" s="21"/>
      <c r="E30" s="21" t="s">
        <v>40</v>
      </c>
      <c r="F30" s="21"/>
      <c r="G30" s="21"/>
      <c r="H30" s="22"/>
      <c r="I30" s="23"/>
      <c r="J30" s="104">
        <v>1</v>
      </c>
      <c r="K30" s="105"/>
      <c r="L30" s="24" t="s">
        <v>25</v>
      </c>
      <c r="M30" s="104"/>
      <c r="N30" s="105"/>
      <c r="O30" s="106"/>
      <c r="P30" s="107"/>
      <c r="Q30" s="108"/>
      <c r="R30" s="25"/>
      <c r="S30" s="21"/>
      <c r="T30" s="21"/>
      <c r="U30" s="21"/>
      <c r="V30" s="23"/>
    </row>
    <row r="31" spans="1:22" ht="16.5" customHeight="1" x14ac:dyDescent="0.15">
      <c r="A31" s="27" t="s">
        <v>41</v>
      </c>
      <c r="B31" s="21"/>
      <c r="C31" s="21"/>
      <c r="D31" s="21"/>
      <c r="E31" s="21"/>
      <c r="F31" s="21"/>
      <c r="G31" s="21"/>
      <c r="H31" s="22"/>
      <c r="I31" s="23"/>
      <c r="J31" s="104"/>
      <c r="K31" s="105"/>
      <c r="L31" s="24"/>
      <c r="M31" s="104"/>
      <c r="N31" s="105"/>
      <c r="O31" s="106"/>
      <c r="P31" s="107"/>
      <c r="Q31" s="108"/>
      <c r="R31" s="25"/>
      <c r="S31" s="21"/>
      <c r="T31" s="21"/>
      <c r="U31" s="21"/>
      <c r="V31" s="23"/>
    </row>
    <row r="32" spans="1:22" ht="16.5" customHeight="1" x14ac:dyDescent="0.15">
      <c r="A32" s="25" t="s">
        <v>42</v>
      </c>
      <c r="B32" s="21"/>
      <c r="C32" s="21"/>
      <c r="D32" s="21"/>
      <c r="E32" s="21"/>
      <c r="F32" s="21"/>
      <c r="G32" s="21"/>
      <c r="H32" s="22"/>
      <c r="I32" s="23"/>
      <c r="J32" s="104">
        <v>1</v>
      </c>
      <c r="K32" s="105"/>
      <c r="L32" s="24" t="s">
        <v>25</v>
      </c>
      <c r="M32" s="104"/>
      <c r="N32" s="105"/>
      <c r="O32" s="106"/>
      <c r="P32" s="107"/>
      <c r="Q32" s="108"/>
      <c r="R32" s="104"/>
      <c r="S32" s="111"/>
      <c r="T32" s="22" t="s">
        <v>43</v>
      </c>
      <c r="U32" s="32"/>
      <c r="V32" s="23"/>
    </row>
    <row r="33" spans="1:22" ht="16.5" customHeight="1" x14ac:dyDescent="0.15">
      <c r="A33" s="25"/>
      <c r="B33" s="21"/>
      <c r="C33" s="21"/>
      <c r="D33" s="21"/>
      <c r="E33" s="21"/>
      <c r="F33" s="21"/>
      <c r="G33" s="21"/>
      <c r="H33" s="22"/>
      <c r="I33" s="23"/>
      <c r="J33" s="29"/>
      <c r="K33" s="30"/>
      <c r="L33" s="24"/>
      <c r="M33" s="29"/>
      <c r="N33" s="30"/>
      <c r="O33" s="33"/>
      <c r="P33" s="34"/>
      <c r="Q33" s="35"/>
      <c r="R33" s="29"/>
      <c r="S33" s="36"/>
      <c r="T33" s="22"/>
      <c r="U33" s="32"/>
      <c r="V33" s="23"/>
    </row>
    <row r="34" spans="1:22" ht="16.5" customHeight="1" x14ac:dyDescent="0.15">
      <c r="A34" s="25" t="s">
        <v>44</v>
      </c>
      <c r="B34" s="21"/>
      <c r="C34" s="21"/>
      <c r="D34" s="21"/>
      <c r="E34" s="21"/>
      <c r="F34" s="21"/>
      <c r="G34" s="21"/>
      <c r="H34" s="22"/>
      <c r="I34" s="23"/>
      <c r="J34" s="104"/>
      <c r="K34" s="105"/>
      <c r="L34" s="24"/>
      <c r="M34" s="104"/>
      <c r="N34" s="105"/>
      <c r="O34" s="106"/>
      <c r="P34" s="107"/>
      <c r="Q34" s="108"/>
      <c r="R34" s="25" t="s">
        <v>45</v>
      </c>
      <c r="S34" s="21"/>
      <c r="T34" s="21"/>
      <c r="U34" s="21"/>
      <c r="V34" s="23"/>
    </row>
    <row r="35" spans="1:22" ht="16.5" customHeight="1" x14ac:dyDescent="0.15">
      <c r="A35" s="25" t="s">
        <v>46</v>
      </c>
      <c r="B35" s="21"/>
      <c r="C35" s="21"/>
      <c r="D35" s="21"/>
      <c r="E35" s="21"/>
      <c r="F35" s="21"/>
      <c r="G35" s="21"/>
      <c r="H35" s="22"/>
      <c r="I35" s="23"/>
      <c r="J35" s="104">
        <v>1</v>
      </c>
      <c r="K35" s="105"/>
      <c r="L35" s="24" t="s">
        <v>25</v>
      </c>
      <c r="M35" s="104"/>
      <c r="N35" s="105"/>
      <c r="O35" s="106"/>
      <c r="P35" s="107"/>
      <c r="Q35" s="108"/>
      <c r="R35" s="104"/>
      <c r="S35" s="111"/>
      <c r="T35" s="22" t="s">
        <v>43</v>
      </c>
      <c r="U35" s="32">
        <v>0.08</v>
      </c>
      <c r="V35" s="23"/>
    </row>
    <row r="36" spans="1:22" ht="16.5" customHeight="1" x14ac:dyDescent="0.15">
      <c r="A36" s="25" t="s">
        <v>47</v>
      </c>
      <c r="B36" s="21"/>
      <c r="C36" s="21"/>
      <c r="D36" s="21"/>
      <c r="E36" s="21"/>
      <c r="F36" s="21"/>
      <c r="G36" s="21"/>
      <c r="H36" s="22"/>
      <c r="I36" s="23"/>
      <c r="J36" s="104"/>
      <c r="K36" s="105"/>
      <c r="L36" s="24"/>
      <c r="M36" s="104"/>
      <c r="N36" s="105"/>
      <c r="O36" s="106"/>
      <c r="P36" s="107"/>
      <c r="Q36" s="108"/>
      <c r="R36" s="25"/>
      <c r="S36" s="21"/>
      <c r="T36" s="21"/>
      <c r="U36" s="21"/>
      <c r="V36" s="23"/>
    </row>
    <row r="37" spans="1:22" ht="18" customHeight="1" x14ac:dyDescent="0.15">
      <c r="Q37" s="37"/>
    </row>
    <row r="38" spans="1:22" ht="18" customHeight="1" x14ac:dyDescent="0.15"/>
    <row r="39" spans="1:22" ht="18" customHeight="1" x14ac:dyDescent="0.15"/>
    <row r="40" spans="1:22" ht="18" customHeight="1" x14ac:dyDescent="0.15"/>
    <row r="41" spans="1:22" ht="18" customHeight="1" x14ac:dyDescent="0.15"/>
    <row r="42" spans="1:22" ht="18" customHeight="1" x14ac:dyDescent="0.15"/>
    <row r="43" spans="1:22" ht="18" customHeight="1" x14ac:dyDescent="0.15"/>
    <row r="44" spans="1:22" ht="18" customHeight="1" x14ac:dyDescent="0.15"/>
    <row r="45" spans="1:22" ht="18" customHeight="1" x14ac:dyDescent="0.15"/>
    <row r="46" spans="1:22" ht="18" customHeight="1" x14ac:dyDescent="0.15"/>
    <row r="47" spans="1:22" ht="18" customHeight="1" x14ac:dyDescent="0.15"/>
    <row r="48" spans="1:2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</sheetData>
  <mergeCells count="77">
    <mergeCell ref="J36:K36"/>
    <mergeCell ref="M36:N36"/>
    <mergeCell ref="O36:Q36"/>
    <mergeCell ref="R32:S32"/>
    <mergeCell ref="J34:K34"/>
    <mergeCell ref="M34:N34"/>
    <mergeCell ref="O34:Q34"/>
    <mergeCell ref="J35:K35"/>
    <mergeCell ref="M35:N35"/>
    <mergeCell ref="O35:Q35"/>
    <mergeCell ref="R35:S35"/>
    <mergeCell ref="J31:K31"/>
    <mergeCell ref="M31:N31"/>
    <mergeCell ref="O31:Q31"/>
    <mergeCell ref="J32:K32"/>
    <mergeCell ref="M32:N32"/>
    <mergeCell ref="O32:Q32"/>
    <mergeCell ref="J28:K28"/>
    <mergeCell ref="O28:Q28"/>
    <mergeCell ref="J29:K29"/>
    <mergeCell ref="O29:Q29"/>
    <mergeCell ref="J30:K30"/>
    <mergeCell ref="M30:N30"/>
    <mergeCell ref="O30:Q30"/>
    <mergeCell ref="J26:K26"/>
    <mergeCell ref="M26:N26"/>
    <mergeCell ref="O26:Q26"/>
    <mergeCell ref="J27:K27"/>
    <mergeCell ref="M27:N27"/>
    <mergeCell ref="O27:Q27"/>
    <mergeCell ref="J24:K24"/>
    <mergeCell ref="M24:N24"/>
    <mergeCell ref="O24:Q24"/>
    <mergeCell ref="J25:K25"/>
    <mergeCell ref="M25:N25"/>
    <mergeCell ref="O25:Q25"/>
    <mergeCell ref="J22:K22"/>
    <mergeCell ref="M22:N22"/>
    <mergeCell ref="O22:Q22"/>
    <mergeCell ref="J23:K23"/>
    <mergeCell ref="M23:N23"/>
    <mergeCell ref="O23:Q23"/>
    <mergeCell ref="J20:K20"/>
    <mergeCell ref="M20:N20"/>
    <mergeCell ref="O20:Q20"/>
    <mergeCell ref="J21:K21"/>
    <mergeCell ref="M21:N21"/>
    <mergeCell ref="O21:Q21"/>
    <mergeCell ref="J18:K18"/>
    <mergeCell ref="M18:N18"/>
    <mergeCell ref="O18:Q18"/>
    <mergeCell ref="J19:K19"/>
    <mergeCell ref="M19:N19"/>
    <mergeCell ref="O19:Q19"/>
    <mergeCell ref="A13:B15"/>
    <mergeCell ref="M16:N16"/>
    <mergeCell ref="O16:Q16"/>
    <mergeCell ref="R16:V16"/>
    <mergeCell ref="J17:K17"/>
    <mergeCell ref="M17:N17"/>
    <mergeCell ref="O17:Q17"/>
    <mergeCell ref="A16:I16"/>
    <mergeCell ref="J16:K16"/>
    <mergeCell ref="A1:B1"/>
    <mergeCell ref="C1:D1"/>
    <mergeCell ref="F1:O1"/>
    <mergeCell ref="A2:B3"/>
    <mergeCell ref="C2:J3"/>
    <mergeCell ref="K2:K9"/>
    <mergeCell ref="A4:B5"/>
    <mergeCell ref="C4:J5"/>
    <mergeCell ref="A6:B7"/>
    <mergeCell ref="C6:E7"/>
    <mergeCell ref="F6:J7"/>
    <mergeCell ref="A8:B9"/>
    <mergeCell ref="C8:J9"/>
    <mergeCell ref="A10:B12"/>
  </mergeCells>
  <phoneticPr fontId="4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view="pageBreakPreview" zoomScaleNormal="100" zoomScaleSheetLayoutView="100" workbookViewId="0">
      <selection sqref="A1:XFD1048576"/>
    </sheetView>
  </sheetViews>
  <sheetFormatPr defaultRowHeight="14.25" x14ac:dyDescent="0.15"/>
  <cols>
    <col min="1" max="17" width="6.125" style="48" customWidth="1"/>
    <col min="18" max="18" width="7.375" style="48" customWidth="1"/>
    <col min="19" max="19" width="7.125" style="48" customWidth="1"/>
    <col min="20" max="20" width="5.5" style="48" customWidth="1"/>
    <col min="21" max="21" width="4.75" style="48" customWidth="1"/>
    <col min="22" max="22" width="6.125" style="48" customWidth="1"/>
    <col min="23" max="256" width="9" style="48"/>
    <col min="257" max="273" width="6.125" style="48" customWidth="1"/>
    <col min="274" max="274" width="7.375" style="48" customWidth="1"/>
    <col min="275" max="275" width="7.125" style="48" customWidth="1"/>
    <col min="276" max="276" width="5.5" style="48" customWidth="1"/>
    <col min="277" max="277" width="4.75" style="48" customWidth="1"/>
    <col min="278" max="278" width="6.125" style="48" customWidth="1"/>
    <col min="279" max="512" width="9" style="48"/>
    <col min="513" max="529" width="6.125" style="48" customWidth="1"/>
    <col min="530" max="530" width="7.375" style="48" customWidth="1"/>
    <col min="531" max="531" width="7.125" style="48" customWidth="1"/>
    <col min="532" max="532" width="5.5" style="48" customWidth="1"/>
    <col min="533" max="533" width="4.75" style="48" customWidth="1"/>
    <col min="534" max="534" width="6.125" style="48" customWidth="1"/>
    <col min="535" max="768" width="9" style="48"/>
    <col min="769" max="785" width="6.125" style="48" customWidth="1"/>
    <col min="786" max="786" width="7.375" style="48" customWidth="1"/>
    <col min="787" max="787" width="7.125" style="48" customWidth="1"/>
    <col min="788" max="788" width="5.5" style="48" customWidth="1"/>
    <col min="789" max="789" width="4.75" style="48" customWidth="1"/>
    <col min="790" max="790" width="6.125" style="48" customWidth="1"/>
    <col min="791" max="1024" width="9" style="48"/>
    <col min="1025" max="1041" width="6.125" style="48" customWidth="1"/>
    <col min="1042" max="1042" width="7.375" style="48" customWidth="1"/>
    <col min="1043" max="1043" width="7.125" style="48" customWidth="1"/>
    <col min="1044" max="1044" width="5.5" style="48" customWidth="1"/>
    <col min="1045" max="1045" width="4.75" style="48" customWidth="1"/>
    <col min="1046" max="1046" width="6.125" style="48" customWidth="1"/>
    <col min="1047" max="1280" width="9" style="48"/>
    <col min="1281" max="1297" width="6.125" style="48" customWidth="1"/>
    <col min="1298" max="1298" width="7.375" style="48" customWidth="1"/>
    <col min="1299" max="1299" width="7.125" style="48" customWidth="1"/>
    <col min="1300" max="1300" width="5.5" style="48" customWidth="1"/>
    <col min="1301" max="1301" width="4.75" style="48" customWidth="1"/>
    <col min="1302" max="1302" width="6.125" style="48" customWidth="1"/>
    <col min="1303" max="1536" width="9" style="48"/>
    <col min="1537" max="1553" width="6.125" style="48" customWidth="1"/>
    <col min="1554" max="1554" width="7.375" style="48" customWidth="1"/>
    <col min="1555" max="1555" width="7.125" style="48" customWidth="1"/>
    <col min="1556" max="1556" width="5.5" style="48" customWidth="1"/>
    <col min="1557" max="1557" width="4.75" style="48" customWidth="1"/>
    <col min="1558" max="1558" width="6.125" style="48" customWidth="1"/>
    <col min="1559" max="1792" width="9" style="48"/>
    <col min="1793" max="1809" width="6.125" style="48" customWidth="1"/>
    <col min="1810" max="1810" width="7.375" style="48" customWidth="1"/>
    <col min="1811" max="1811" width="7.125" style="48" customWidth="1"/>
    <col min="1812" max="1812" width="5.5" style="48" customWidth="1"/>
    <col min="1813" max="1813" width="4.75" style="48" customWidth="1"/>
    <col min="1814" max="1814" width="6.125" style="48" customWidth="1"/>
    <col min="1815" max="2048" width="9" style="48"/>
    <col min="2049" max="2065" width="6.125" style="48" customWidth="1"/>
    <col min="2066" max="2066" width="7.375" style="48" customWidth="1"/>
    <col min="2067" max="2067" width="7.125" style="48" customWidth="1"/>
    <col min="2068" max="2068" width="5.5" style="48" customWidth="1"/>
    <col min="2069" max="2069" width="4.75" style="48" customWidth="1"/>
    <col min="2070" max="2070" width="6.125" style="48" customWidth="1"/>
    <col min="2071" max="2304" width="9" style="48"/>
    <col min="2305" max="2321" width="6.125" style="48" customWidth="1"/>
    <col min="2322" max="2322" width="7.375" style="48" customWidth="1"/>
    <col min="2323" max="2323" width="7.125" style="48" customWidth="1"/>
    <col min="2324" max="2324" width="5.5" style="48" customWidth="1"/>
    <col min="2325" max="2325" width="4.75" style="48" customWidth="1"/>
    <col min="2326" max="2326" width="6.125" style="48" customWidth="1"/>
    <col min="2327" max="2560" width="9" style="48"/>
    <col min="2561" max="2577" width="6.125" style="48" customWidth="1"/>
    <col min="2578" max="2578" width="7.375" style="48" customWidth="1"/>
    <col min="2579" max="2579" width="7.125" style="48" customWidth="1"/>
    <col min="2580" max="2580" width="5.5" style="48" customWidth="1"/>
    <col min="2581" max="2581" width="4.75" style="48" customWidth="1"/>
    <col min="2582" max="2582" width="6.125" style="48" customWidth="1"/>
    <col min="2583" max="2816" width="9" style="48"/>
    <col min="2817" max="2833" width="6.125" style="48" customWidth="1"/>
    <col min="2834" max="2834" width="7.375" style="48" customWidth="1"/>
    <col min="2835" max="2835" width="7.125" style="48" customWidth="1"/>
    <col min="2836" max="2836" width="5.5" style="48" customWidth="1"/>
    <col min="2837" max="2837" width="4.75" style="48" customWidth="1"/>
    <col min="2838" max="2838" width="6.125" style="48" customWidth="1"/>
    <col min="2839" max="3072" width="9" style="48"/>
    <col min="3073" max="3089" width="6.125" style="48" customWidth="1"/>
    <col min="3090" max="3090" width="7.375" style="48" customWidth="1"/>
    <col min="3091" max="3091" width="7.125" style="48" customWidth="1"/>
    <col min="3092" max="3092" width="5.5" style="48" customWidth="1"/>
    <col min="3093" max="3093" width="4.75" style="48" customWidth="1"/>
    <col min="3094" max="3094" width="6.125" style="48" customWidth="1"/>
    <col min="3095" max="3328" width="9" style="48"/>
    <col min="3329" max="3345" width="6.125" style="48" customWidth="1"/>
    <col min="3346" max="3346" width="7.375" style="48" customWidth="1"/>
    <col min="3347" max="3347" width="7.125" style="48" customWidth="1"/>
    <col min="3348" max="3348" width="5.5" style="48" customWidth="1"/>
    <col min="3349" max="3349" width="4.75" style="48" customWidth="1"/>
    <col min="3350" max="3350" width="6.125" style="48" customWidth="1"/>
    <col min="3351" max="3584" width="9" style="48"/>
    <col min="3585" max="3601" width="6.125" style="48" customWidth="1"/>
    <col min="3602" max="3602" width="7.375" style="48" customWidth="1"/>
    <col min="3603" max="3603" width="7.125" style="48" customWidth="1"/>
    <col min="3604" max="3604" width="5.5" style="48" customWidth="1"/>
    <col min="3605" max="3605" width="4.75" style="48" customWidth="1"/>
    <col min="3606" max="3606" width="6.125" style="48" customWidth="1"/>
    <col min="3607" max="3840" width="9" style="48"/>
    <col min="3841" max="3857" width="6.125" style="48" customWidth="1"/>
    <col min="3858" max="3858" width="7.375" style="48" customWidth="1"/>
    <col min="3859" max="3859" width="7.125" style="48" customWidth="1"/>
    <col min="3860" max="3860" width="5.5" style="48" customWidth="1"/>
    <col min="3861" max="3861" width="4.75" style="48" customWidth="1"/>
    <col min="3862" max="3862" width="6.125" style="48" customWidth="1"/>
    <col min="3863" max="4096" width="9" style="48"/>
    <col min="4097" max="4113" width="6.125" style="48" customWidth="1"/>
    <col min="4114" max="4114" width="7.375" style="48" customWidth="1"/>
    <col min="4115" max="4115" width="7.125" style="48" customWidth="1"/>
    <col min="4116" max="4116" width="5.5" style="48" customWidth="1"/>
    <col min="4117" max="4117" width="4.75" style="48" customWidth="1"/>
    <col min="4118" max="4118" width="6.125" style="48" customWidth="1"/>
    <col min="4119" max="4352" width="9" style="48"/>
    <col min="4353" max="4369" width="6.125" style="48" customWidth="1"/>
    <col min="4370" max="4370" width="7.375" style="48" customWidth="1"/>
    <col min="4371" max="4371" width="7.125" style="48" customWidth="1"/>
    <col min="4372" max="4372" width="5.5" style="48" customWidth="1"/>
    <col min="4373" max="4373" width="4.75" style="48" customWidth="1"/>
    <col min="4374" max="4374" width="6.125" style="48" customWidth="1"/>
    <col min="4375" max="4608" width="9" style="48"/>
    <col min="4609" max="4625" width="6.125" style="48" customWidth="1"/>
    <col min="4626" max="4626" width="7.375" style="48" customWidth="1"/>
    <col min="4627" max="4627" width="7.125" style="48" customWidth="1"/>
    <col min="4628" max="4628" width="5.5" style="48" customWidth="1"/>
    <col min="4629" max="4629" width="4.75" style="48" customWidth="1"/>
    <col min="4630" max="4630" width="6.125" style="48" customWidth="1"/>
    <col min="4631" max="4864" width="9" style="48"/>
    <col min="4865" max="4881" width="6.125" style="48" customWidth="1"/>
    <col min="4882" max="4882" width="7.375" style="48" customWidth="1"/>
    <col min="4883" max="4883" width="7.125" style="48" customWidth="1"/>
    <col min="4884" max="4884" width="5.5" style="48" customWidth="1"/>
    <col min="4885" max="4885" width="4.75" style="48" customWidth="1"/>
    <col min="4886" max="4886" width="6.125" style="48" customWidth="1"/>
    <col min="4887" max="5120" width="9" style="48"/>
    <col min="5121" max="5137" width="6.125" style="48" customWidth="1"/>
    <col min="5138" max="5138" width="7.375" style="48" customWidth="1"/>
    <col min="5139" max="5139" width="7.125" style="48" customWidth="1"/>
    <col min="5140" max="5140" width="5.5" style="48" customWidth="1"/>
    <col min="5141" max="5141" width="4.75" style="48" customWidth="1"/>
    <col min="5142" max="5142" width="6.125" style="48" customWidth="1"/>
    <col min="5143" max="5376" width="9" style="48"/>
    <col min="5377" max="5393" width="6.125" style="48" customWidth="1"/>
    <col min="5394" max="5394" width="7.375" style="48" customWidth="1"/>
    <col min="5395" max="5395" width="7.125" style="48" customWidth="1"/>
    <col min="5396" max="5396" width="5.5" style="48" customWidth="1"/>
    <col min="5397" max="5397" width="4.75" style="48" customWidth="1"/>
    <col min="5398" max="5398" width="6.125" style="48" customWidth="1"/>
    <col min="5399" max="5632" width="9" style="48"/>
    <col min="5633" max="5649" width="6.125" style="48" customWidth="1"/>
    <col min="5650" max="5650" width="7.375" style="48" customWidth="1"/>
    <col min="5651" max="5651" width="7.125" style="48" customWidth="1"/>
    <col min="5652" max="5652" width="5.5" style="48" customWidth="1"/>
    <col min="5653" max="5653" width="4.75" style="48" customWidth="1"/>
    <col min="5654" max="5654" width="6.125" style="48" customWidth="1"/>
    <col min="5655" max="5888" width="9" style="48"/>
    <col min="5889" max="5905" width="6.125" style="48" customWidth="1"/>
    <col min="5906" max="5906" width="7.375" style="48" customWidth="1"/>
    <col min="5907" max="5907" width="7.125" style="48" customWidth="1"/>
    <col min="5908" max="5908" width="5.5" style="48" customWidth="1"/>
    <col min="5909" max="5909" width="4.75" style="48" customWidth="1"/>
    <col min="5910" max="5910" width="6.125" style="48" customWidth="1"/>
    <col min="5911" max="6144" width="9" style="48"/>
    <col min="6145" max="6161" width="6.125" style="48" customWidth="1"/>
    <col min="6162" max="6162" width="7.375" style="48" customWidth="1"/>
    <col min="6163" max="6163" width="7.125" style="48" customWidth="1"/>
    <col min="6164" max="6164" width="5.5" style="48" customWidth="1"/>
    <col min="6165" max="6165" width="4.75" style="48" customWidth="1"/>
    <col min="6166" max="6166" width="6.125" style="48" customWidth="1"/>
    <col min="6167" max="6400" width="9" style="48"/>
    <col min="6401" max="6417" width="6.125" style="48" customWidth="1"/>
    <col min="6418" max="6418" width="7.375" style="48" customWidth="1"/>
    <col min="6419" max="6419" width="7.125" style="48" customWidth="1"/>
    <col min="6420" max="6420" width="5.5" style="48" customWidth="1"/>
    <col min="6421" max="6421" width="4.75" style="48" customWidth="1"/>
    <col min="6422" max="6422" width="6.125" style="48" customWidth="1"/>
    <col min="6423" max="6656" width="9" style="48"/>
    <col min="6657" max="6673" width="6.125" style="48" customWidth="1"/>
    <col min="6674" max="6674" width="7.375" style="48" customWidth="1"/>
    <col min="6675" max="6675" width="7.125" style="48" customWidth="1"/>
    <col min="6676" max="6676" width="5.5" style="48" customWidth="1"/>
    <col min="6677" max="6677" width="4.75" style="48" customWidth="1"/>
    <col min="6678" max="6678" width="6.125" style="48" customWidth="1"/>
    <col min="6679" max="6912" width="9" style="48"/>
    <col min="6913" max="6929" width="6.125" style="48" customWidth="1"/>
    <col min="6930" max="6930" width="7.375" style="48" customWidth="1"/>
    <col min="6931" max="6931" width="7.125" style="48" customWidth="1"/>
    <col min="6932" max="6932" width="5.5" style="48" customWidth="1"/>
    <col min="6933" max="6933" width="4.75" style="48" customWidth="1"/>
    <col min="6934" max="6934" width="6.125" style="48" customWidth="1"/>
    <col min="6935" max="7168" width="9" style="48"/>
    <col min="7169" max="7185" width="6.125" style="48" customWidth="1"/>
    <col min="7186" max="7186" width="7.375" style="48" customWidth="1"/>
    <col min="7187" max="7187" width="7.125" style="48" customWidth="1"/>
    <col min="7188" max="7188" width="5.5" style="48" customWidth="1"/>
    <col min="7189" max="7189" width="4.75" style="48" customWidth="1"/>
    <col min="7190" max="7190" width="6.125" style="48" customWidth="1"/>
    <col min="7191" max="7424" width="9" style="48"/>
    <col min="7425" max="7441" width="6.125" style="48" customWidth="1"/>
    <col min="7442" max="7442" width="7.375" style="48" customWidth="1"/>
    <col min="7443" max="7443" width="7.125" style="48" customWidth="1"/>
    <col min="7444" max="7444" width="5.5" style="48" customWidth="1"/>
    <col min="7445" max="7445" width="4.75" style="48" customWidth="1"/>
    <col min="7446" max="7446" width="6.125" style="48" customWidth="1"/>
    <col min="7447" max="7680" width="9" style="48"/>
    <col min="7681" max="7697" width="6.125" style="48" customWidth="1"/>
    <col min="7698" max="7698" width="7.375" style="48" customWidth="1"/>
    <col min="7699" max="7699" width="7.125" style="48" customWidth="1"/>
    <col min="7700" max="7700" width="5.5" style="48" customWidth="1"/>
    <col min="7701" max="7701" width="4.75" style="48" customWidth="1"/>
    <col min="7702" max="7702" width="6.125" style="48" customWidth="1"/>
    <col min="7703" max="7936" width="9" style="48"/>
    <col min="7937" max="7953" width="6.125" style="48" customWidth="1"/>
    <col min="7954" max="7954" width="7.375" style="48" customWidth="1"/>
    <col min="7955" max="7955" width="7.125" style="48" customWidth="1"/>
    <col min="7956" max="7956" width="5.5" style="48" customWidth="1"/>
    <col min="7957" max="7957" width="4.75" style="48" customWidth="1"/>
    <col min="7958" max="7958" width="6.125" style="48" customWidth="1"/>
    <col min="7959" max="8192" width="9" style="48"/>
    <col min="8193" max="8209" width="6.125" style="48" customWidth="1"/>
    <col min="8210" max="8210" width="7.375" style="48" customWidth="1"/>
    <col min="8211" max="8211" width="7.125" style="48" customWidth="1"/>
    <col min="8212" max="8212" width="5.5" style="48" customWidth="1"/>
    <col min="8213" max="8213" width="4.75" style="48" customWidth="1"/>
    <col min="8214" max="8214" width="6.125" style="48" customWidth="1"/>
    <col min="8215" max="8448" width="9" style="48"/>
    <col min="8449" max="8465" width="6.125" style="48" customWidth="1"/>
    <col min="8466" max="8466" width="7.375" style="48" customWidth="1"/>
    <col min="8467" max="8467" width="7.125" style="48" customWidth="1"/>
    <col min="8468" max="8468" width="5.5" style="48" customWidth="1"/>
    <col min="8469" max="8469" width="4.75" style="48" customWidth="1"/>
    <col min="8470" max="8470" width="6.125" style="48" customWidth="1"/>
    <col min="8471" max="8704" width="9" style="48"/>
    <col min="8705" max="8721" width="6.125" style="48" customWidth="1"/>
    <col min="8722" max="8722" width="7.375" style="48" customWidth="1"/>
    <col min="8723" max="8723" width="7.125" style="48" customWidth="1"/>
    <col min="8724" max="8724" width="5.5" style="48" customWidth="1"/>
    <col min="8725" max="8725" width="4.75" style="48" customWidth="1"/>
    <col min="8726" max="8726" width="6.125" style="48" customWidth="1"/>
    <col min="8727" max="8960" width="9" style="48"/>
    <col min="8961" max="8977" width="6.125" style="48" customWidth="1"/>
    <col min="8978" max="8978" width="7.375" style="48" customWidth="1"/>
    <col min="8979" max="8979" width="7.125" style="48" customWidth="1"/>
    <col min="8980" max="8980" width="5.5" style="48" customWidth="1"/>
    <col min="8981" max="8981" width="4.75" style="48" customWidth="1"/>
    <col min="8982" max="8982" width="6.125" style="48" customWidth="1"/>
    <col min="8983" max="9216" width="9" style="48"/>
    <col min="9217" max="9233" width="6.125" style="48" customWidth="1"/>
    <col min="9234" max="9234" width="7.375" style="48" customWidth="1"/>
    <col min="9235" max="9235" width="7.125" style="48" customWidth="1"/>
    <col min="9236" max="9236" width="5.5" style="48" customWidth="1"/>
    <col min="9237" max="9237" width="4.75" style="48" customWidth="1"/>
    <col min="9238" max="9238" width="6.125" style="48" customWidth="1"/>
    <col min="9239" max="9472" width="9" style="48"/>
    <col min="9473" max="9489" width="6.125" style="48" customWidth="1"/>
    <col min="9490" max="9490" width="7.375" style="48" customWidth="1"/>
    <col min="9491" max="9491" width="7.125" style="48" customWidth="1"/>
    <col min="9492" max="9492" width="5.5" style="48" customWidth="1"/>
    <col min="9493" max="9493" width="4.75" style="48" customWidth="1"/>
    <col min="9494" max="9494" width="6.125" style="48" customWidth="1"/>
    <col min="9495" max="9728" width="9" style="48"/>
    <col min="9729" max="9745" width="6.125" style="48" customWidth="1"/>
    <col min="9746" max="9746" width="7.375" style="48" customWidth="1"/>
    <col min="9747" max="9747" width="7.125" style="48" customWidth="1"/>
    <col min="9748" max="9748" width="5.5" style="48" customWidth="1"/>
    <col min="9749" max="9749" width="4.75" style="48" customWidth="1"/>
    <col min="9750" max="9750" width="6.125" style="48" customWidth="1"/>
    <col min="9751" max="9984" width="9" style="48"/>
    <col min="9985" max="10001" width="6.125" style="48" customWidth="1"/>
    <col min="10002" max="10002" width="7.375" style="48" customWidth="1"/>
    <col min="10003" max="10003" width="7.125" style="48" customWidth="1"/>
    <col min="10004" max="10004" width="5.5" style="48" customWidth="1"/>
    <col min="10005" max="10005" width="4.75" style="48" customWidth="1"/>
    <col min="10006" max="10006" width="6.125" style="48" customWidth="1"/>
    <col min="10007" max="10240" width="9" style="48"/>
    <col min="10241" max="10257" width="6.125" style="48" customWidth="1"/>
    <col min="10258" max="10258" width="7.375" style="48" customWidth="1"/>
    <col min="10259" max="10259" width="7.125" style="48" customWidth="1"/>
    <col min="10260" max="10260" width="5.5" style="48" customWidth="1"/>
    <col min="10261" max="10261" width="4.75" style="48" customWidth="1"/>
    <col min="10262" max="10262" width="6.125" style="48" customWidth="1"/>
    <col min="10263" max="10496" width="9" style="48"/>
    <col min="10497" max="10513" width="6.125" style="48" customWidth="1"/>
    <col min="10514" max="10514" width="7.375" style="48" customWidth="1"/>
    <col min="10515" max="10515" width="7.125" style="48" customWidth="1"/>
    <col min="10516" max="10516" width="5.5" style="48" customWidth="1"/>
    <col min="10517" max="10517" width="4.75" style="48" customWidth="1"/>
    <col min="10518" max="10518" width="6.125" style="48" customWidth="1"/>
    <col min="10519" max="10752" width="9" style="48"/>
    <col min="10753" max="10769" width="6.125" style="48" customWidth="1"/>
    <col min="10770" max="10770" width="7.375" style="48" customWidth="1"/>
    <col min="10771" max="10771" width="7.125" style="48" customWidth="1"/>
    <col min="10772" max="10772" width="5.5" style="48" customWidth="1"/>
    <col min="10773" max="10773" width="4.75" style="48" customWidth="1"/>
    <col min="10774" max="10774" width="6.125" style="48" customWidth="1"/>
    <col min="10775" max="11008" width="9" style="48"/>
    <col min="11009" max="11025" width="6.125" style="48" customWidth="1"/>
    <col min="11026" max="11026" width="7.375" style="48" customWidth="1"/>
    <col min="11027" max="11027" width="7.125" style="48" customWidth="1"/>
    <col min="11028" max="11028" width="5.5" style="48" customWidth="1"/>
    <col min="11029" max="11029" width="4.75" style="48" customWidth="1"/>
    <col min="11030" max="11030" width="6.125" style="48" customWidth="1"/>
    <col min="11031" max="11264" width="9" style="48"/>
    <col min="11265" max="11281" width="6.125" style="48" customWidth="1"/>
    <col min="11282" max="11282" width="7.375" style="48" customWidth="1"/>
    <col min="11283" max="11283" width="7.125" style="48" customWidth="1"/>
    <col min="11284" max="11284" width="5.5" style="48" customWidth="1"/>
    <col min="11285" max="11285" width="4.75" style="48" customWidth="1"/>
    <col min="11286" max="11286" width="6.125" style="48" customWidth="1"/>
    <col min="11287" max="11520" width="9" style="48"/>
    <col min="11521" max="11537" width="6.125" style="48" customWidth="1"/>
    <col min="11538" max="11538" width="7.375" style="48" customWidth="1"/>
    <col min="11539" max="11539" width="7.125" style="48" customWidth="1"/>
    <col min="11540" max="11540" width="5.5" style="48" customWidth="1"/>
    <col min="11541" max="11541" width="4.75" style="48" customWidth="1"/>
    <col min="11542" max="11542" width="6.125" style="48" customWidth="1"/>
    <col min="11543" max="11776" width="9" style="48"/>
    <col min="11777" max="11793" width="6.125" style="48" customWidth="1"/>
    <col min="11794" max="11794" width="7.375" style="48" customWidth="1"/>
    <col min="11795" max="11795" width="7.125" style="48" customWidth="1"/>
    <col min="11796" max="11796" width="5.5" style="48" customWidth="1"/>
    <col min="11797" max="11797" width="4.75" style="48" customWidth="1"/>
    <col min="11798" max="11798" width="6.125" style="48" customWidth="1"/>
    <col min="11799" max="12032" width="9" style="48"/>
    <col min="12033" max="12049" width="6.125" style="48" customWidth="1"/>
    <col min="12050" max="12050" width="7.375" style="48" customWidth="1"/>
    <col min="12051" max="12051" width="7.125" style="48" customWidth="1"/>
    <col min="12052" max="12052" width="5.5" style="48" customWidth="1"/>
    <col min="12053" max="12053" width="4.75" style="48" customWidth="1"/>
    <col min="12054" max="12054" width="6.125" style="48" customWidth="1"/>
    <col min="12055" max="12288" width="9" style="48"/>
    <col min="12289" max="12305" width="6.125" style="48" customWidth="1"/>
    <col min="12306" max="12306" width="7.375" style="48" customWidth="1"/>
    <col min="12307" max="12307" width="7.125" style="48" customWidth="1"/>
    <col min="12308" max="12308" width="5.5" style="48" customWidth="1"/>
    <col min="12309" max="12309" width="4.75" style="48" customWidth="1"/>
    <col min="12310" max="12310" width="6.125" style="48" customWidth="1"/>
    <col min="12311" max="12544" width="9" style="48"/>
    <col min="12545" max="12561" width="6.125" style="48" customWidth="1"/>
    <col min="12562" max="12562" width="7.375" style="48" customWidth="1"/>
    <col min="12563" max="12563" width="7.125" style="48" customWidth="1"/>
    <col min="12564" max="12564" width="5.5" style="48" customWidth="1"/>
    <col min="12565" max="12565" width="4.75" style="48" customWidth="1"/>
    <col min="12566" max="12566" width="6.125" style="48" customWidth="1"/>
    <col min="12567" max="12800" width="9" style="48"/>
    <col min="12801" max="12817" width="6.125" style="48" customWidth="1"/>
    <col min="12818" max="12818" width="7.375" style="48" customWidth="1"/>
    <col min="12819" max="12819" width="7.125" style="48" customWidth="1"/>
    <col min="12820" max="12820" width="5.5" style="48" customWidth="1"/>
    <col min="12821" max="12821" width="4.75" style="48" customWidth="1"/>
    <col min="12822" max="12822" width="6.125" style="48" customWidth="1"/>
    <col min="12823" max="13056" width="9" style="48"/>
    <col min="13057" max="13073" width="6.125" style="48" customWidth="1"/>
    <col min="13074" max="13074" width="7.375" style="48" customWidth="1"/>
    <col min="13075" max="13075" width="7.125" style="48" customWidth="1"/>
    <col min="13076" max="13076" width="5.5" style="48" customWidth="1"/>
    <col min="13077" max="13077" width="4.75" style="48" customWidth="1"/>
    <col min="13078" max="13078" width="6.125" style="48" customWidth="1"/>
    <col min="13079" max="13312" width="9" style="48"/>
    <col min="13313" max="13329" width="6.125" style="48" customWidth="1"/>
    <col min="13330" max="13330" width="7.375" style="48" customWidth="1"/>
    <col min="13331" max="13331" width="7.125" style="48" customWidth="1"/>
    <col min="13332" max="13332" width="5.5" style="48" customWidth="1"/>
    <col min="13333" max="13333" width="4.75" style="48" customWidth="1"/>
    <col min="13334" max="13334" width="6.125" style="48" customWidth="1"/>
    <col min="13335" max="13568" width="9" style="48"/>
    <col min="13569" max="13585" width="6.125" style="48" customWidth="1"/>
    <col min="13586" max="13586" width="7.375" style="48" customWidth="1"/>
    <col min="13587" max="13587" width="7.125" style="48" customWidth="1"/>
    <col min="13588" max="13588" width="5.5" style="48" customWidth="1"/>
    <col min="13589" max="13589" width="4.75" style="48" customWidth="1"/>
    <col min="13590" max="13590" width="6.125" style="48" customWidth="1"/>
    <col min="13591" max="13824" width="9" style="48"/>
    <col min="13825" max="13841" width="6.125" style="48" customWidth="1"/>
    <col min="13842" max="13842" width="7.375" style="48" customWidth="1"/>
    <col min="13843" max="13843" width="7.125" style="48" customWidth="1"/>
    <col min="13844" max="13844" width="5.5" style="48" customWidth="1"/>
    <col min="13845" max="13845" width="4.75" style="48" customWidth="1"/>
    <col min="13846" max="13846" width="6.125" style="48" customWidth="1"/>
    <col min="13847" max="14080" width="9" style="48"/>
    <col min="14081" max="14097" width="6.125" style="48" customWidth="1"/>
    <col min="14098" max="14098" width="7.375" style="48" customWidth="1"/>
    <col min="14099" max="14099" width="7.125" style="48" customWidth="1"/>
    <col min="14100" max="14100" width="5.5" style="48" customWidth="1"/>
    <col min="14101" max="14101" width="4.75" style="48" customWidth="1"/>
    <col min="14102" max="14102" width="6.125" style="48" customWidth="1"/>
    <col min="14103" max="14336" width="9" style="48"/>
    <col min="14337" max="14353" width="6.125" style="48" customWidth="1"/>
    <col min="14354" max="14354" width="7.375" style="48" customWidth="1"/>
    <col min="14355" max="14355" width="7.125" style="48" customWidth="1"/>
    <col min="14356" max="14356" width="5.5" style="48" customWidth="1"/>
    <col min="14357" max="14357" width="4.75" style="48" customWidth="1"/>
    <col min="14358" max="14358" width="6.125" style="48" customWidth="1"/>
    <col min="14359" max="14592" width="9" style="48"/>
    <col min="14593" max="14609" width="6.125" style="48" customWidth="1"/>
    <col min="14610" max="14610" width="7.375" style="48" customWidth="1"/>
    <col min="14611" max="14611" width="7.125" style="48" customWidth="1"/>
    <col min="14612" max="14612" width="5.5" style="48" customWidth="1"/>
    <col min="14613" max="14613" width="4.75" style="48" customWidth="1"/>
    <col min="14614" max="14614" width="6.125" style="48" customWidth="1"/>
    <col min="14615" max="14848" width="9" style="48"/>
    <col min="14849" max="14865" width="6.125" style="48" customWidth="1"/>
    <col min="14866" max="14866" width="7.375" style="48" customWidth="1"/>
    <col min="14867" max="14867" width="7.125" style="48" customWidth="1"/>
    <col min="14868" max="14868" width="5.5" style="48" customWidth="1"/>
    <col min="14869" max="14869" width="4.75" style="48" customWidth="1"/>
    <col min="14870" max="14870" width="6.125" style="48" customWidth="1"/>
    <col min="14871" max="15104" width="9" style="48"/>
    <col min="15105" max="15121" width="6.125" style="48" customWidth="1"/>
    <col min="15122" max="15122" width="7.375" style="48" customWidth="1"/>
    <col min="15123" max="15123" width="7.125" style="48" customWidth="1"/>
    <col min="15124" max="15124" width="5.5" style="48" customWidth="1"/>
    <col min="15125" max="15125" width="4.75" style="48" customWidth="1"/>
    <col min="15126" max="15126" width="6.125" style="48" customWidth="1"/>
    <col min="15127" max="15360" width="9" style="48"/>
    <col min="15361" max="15377" width="6.125" style="48" customWidth="1"/>
    <col min="15378" max="15378" width="7.375" style="48" customWidth="1"/>
    <col min="15379" max="15379" width="7.125" style="48" customWidth="1"/>
    <col min="15380" max="15380" width="5.5" style="48" customWidth="1"/>
    <col min="15381" max="15381" width="4.75" style="48" customWidth="1"/>
    <col min="15382" max="15382" width="6.125" style="48" customWidth="1"/>
    <col min="15383" max="15616" width="9" style="48"/>
    <col min="15617" max="15633" width="6.125" style="48" customWidth="1"/>
    <col min="15634" max="15634" width="7.375" style="48" customWidth="1"/>
    <col min="15635" max="15635" width="7.125" style="48" customWidth="1"/>
    <col min="15636" max="15636" width="5.5" style="48" customWidth="1"/>
    <col min="15637" max="15637" width="4.75" style="48" customWidth="1"/>
    <col min="15638" max="15638" width="6.125" style="48" customWidth="1"/>
    <col min="15639" max="15872" width="9" style="48"/>
    <col min="15873" max="15889" width="6.125" style="48" customWidth="1"/>
    <col min="15890" max="15890" width="7.375" style="48" customWidth="1"/>
    <col min="15891" max="15891" width="7.125" style="48" customWidth="1"/>
    <col min="15892" max="15892" width="5.5" style="48" customWidth="1"/>
    <col min="15893" max="15893" width="4.75" style="48" customWidth="1"/>
    <col min="15894" max="15894" width="6.125" style="48" customWidth="1"/>
    <col min="15895" max="16128" width="9" style="48"/>
    <col min="16129" max="16145" width="6.125" style="48" customWidth="1"/>
    <col min="16146" max="16146" width="7.375" style="48" customWidth="1"/>
    <col min="16147" max="16147" width="7.125" style="48" customWidth="1"/>
    <col min="16148" max="16148" width="5.5" style="48" customWidth="1"/>
    <col min="16149" max="16149" width="4.75" style="48" customWidth="1"/>
    <col min="16150" max="16150" width="6.125" style="48" customWidth="1"/>
    <col min="16151" max="16384" width="9" style="48"/>
  </cols>
  <sheetData>
    <row r="1" spans="1:22" s="39" customFormat="1" ht="18" customHeight="1" x14ac:dyDescent="0.15">
      <c r="A1" s="117" t="s">
        <v>17</v>
      </c>
      <c r="B1" s="118"/>
      <c r="C1" s="118"/>
      <c r="D1" s="118"/>
      <c r="E1" s="118"/>
      <c r="F1" s="118"/>
      <c r="G1" s="118"/>
      <c r="H1" s="118"/>
      <c r="I1" s="119"/>
      <c r="J1" s="112" t="s">
        <v>18</v>
      </c>
      <c r="K1" s="112"/>
      <c r="L1" s="38" t="s">
        <v>19</v>
      </c>
      <c r="M1" s="112" t="s">
        <v>20</v>
      </c>
      <c r="N1" s="112"/>
      <c r="O1" s="112" t="s">
        <v>21</v>
      </c>
      <c r="P1" s="112"/>
      <c r="Q1" s="112"/>
      <c r="R1" s="112" t="s">
        <v>22</v>
      </c>
      <c r="S1" s="112"/>
      <c r="T1" s="112"/>
      <c r="U1" s="112"/>
      <c r="V1" s="112"/>
    </row>
    <row r="2" spans="1:22" ht="18" customHeight="1" x14ac:dyDescent="0.15">
      <c r="A2" s="40" t="s">
        <v>48</v>
      </c>
      <c r="B2" s="41"/>
      <c r="C2" s="41"/>
      <c r="D2" s="41"/>
      <c r="E2" s="41"/>
      <c r="F2" s="42" t="s">
        <v>49</v>
      </c>
      <c r="G2" s="41"/>
      <c r="H2" s="43"/>
      <c r="I2" s="44"/>
      <c r="J2" s="113"/>
      <c r="K2" s="113"/>
      <c r="L2" s="45"/>
      <c r="M2" s="113"/>
      <c r="N2" s="113"/>
      <c r="O2" s="114"/>
      <c r="P2" s="114"/>
      <c r="Q2" s="114"/>
      <c r="R2" s="115"/>
      <c r="S2" s="116"/>
      <c r="T2" s="46"/>
      <c r="U2" s="46"/>
      <c r="V2" s="47"/>
    </row>
    <row r="3" spans="1:22" ht="18" customHeight="1" x14ac:dyDescent="0.15">
      <c r="A3" s="31"/>
      <c r="B3" s="41" t="s">
        <v>50</v>
      </c>
      <c r="C3" s="41"/>
      <c r="D3" s="41"/>
      <c r="E3" s="41"/>
      <c r="F3" s="41"/>
      <c r="G3" s="41"/>
      <c r="H3" s="43"/>
      <c r="I3" s="44"/>
      <c r="J3" s="113">
        <v>1</v>
      </c>
      <c r="K3" s="113"/>
      <c r="L3" s="45" t="s">
        <v>25</v>
      </c>
      <c r="M3" s="113"/>
      <c r="N3" s="113"/>
      <c r="O3" s="114"/>
      <c r="P3" s="114"/>
      <c r="Q3" s="114"/>
      <c r="R3" s="49"/>
      <c r="S3" s="50"/>
      <c r="T3" s="51"/>
      <c r="U3" s="51"/>
      <c r="V3" s="47"/>
    </row>
    <row r="4" spans="1:22" ht="18" customHeight="1" x14ac:dyDescent="0.15">
      <c r="A4" s="31"/>
      <c r="B4" s="41" t="s">
        <v>51</v>
      </c>
      <c r="C4" s="41"/>
      <c r="D4" s="41"/>
      <c r="E4" s="41"/>
      <c r="F4" s="41"/>
      <c r="G4" s="41"/>
      <c r="H4" s="43"/>
      <c r="I4" s="44"/>
      <c r="J4" s="113">
        <v>4</v>
      </c>
      <c r="K4" s="113"/>
      <c r="L4" s="45" t="s">
        <v>52</v>
      </c>
      <c r="M4" s="113"/>
      <c r="N4" s="113"/>
      <c r="O4" s="114"/>
      <c r="P4" s="114"/>
      <c r="Q4" s="114"/>
      <c r="R4" s="49"/>
      <c r="S4" s="50"/>
      <c r="T4" s="51"/>
      <c r="U4" s="51"/>
      <c r="V4" s="47"/>
    </row>
    <row r="5" spans="1:22" ht="18" customHeight="1" x14ac:dyDescent="0.15">
      <c r="A5" s="31"/>
      <c r="B5" s="41" t="s">
        <v>53</v>
      </c>
      <c r="C5" s="41"/>
      <c r="D5" s="41"/>
      <c r="E5" s="41"/>
      <c r="F5" s="41"/>
      <c r="G5" s="41"/>
      <c r="H5" s="43"/>
      <c r="I5" s="44"/>
      <c r="J5" s="113">
        <v>164</v>
      </c>
      <c r="K5" s="113"/>
      <c r="L5" s="45" t="s">
        <v>54</v>
      </c>
      <c r="M5" s="113"/>
      <c r="N5" s="113"/>
      <c r="O5" s="114"/>
      <c r="P5" s="114"/>
      <c r="Q5" s="114"/>
      <c r="R5" s="49"/>
      <c r="S5" s="50"/>
      <c r="T5" s="51"/>
      <c r="U5" s="51"/>
      <c r="V5" s="47"/>
    </row>
    <row r="6" spans="1:22" ht="18" customHeight="1" x14ac:dyDescent="0.15">
      <c r="A6" s="31"/>
      <c r="B6" s="41" t="s">
        <v>55</v>
      </c>
      <c r="C6" s="41"/>
      <c r="D6" s="41"/>
      <c r="E6" s="41"/>
      <c r="F6" s="41"/>
      <c r="G6" s="41"/>
      <c r="H6" s="43"/>
      <c r="I6" s="44"/>
      <c r="J6" s="113">
        <v>1</v>
      </c>
      <c r="K6" s="113"/>
      <c r="L6" s="45" t="s">
        <v>52</v>
      </c>
      <c r="M6" s="113"/>
      <c r="N6" s="113"/>
      <c r="O6" s="114"/>
      <c r="P6" s="114"/>
      <c r="Q6" s="114"/>
      <c r="R6" s="49"/>
      <c r="S6" s="50"/>
      <c r="T6" s="51"/>
      <c r="U6" s="51"/>
      <c r="V6" s="47"/>
    </row>
    <row r="7" spans="1:22" ht="18" customHeight="1" x14ac:dyDescent="0.15">
      <c r="A7" s="31"/>
      <c r="B7" s="41" t="s">
        <v>56</v>
      </c>
      <c r="C7" s="41"/>
      <c r="D7" s="41"/>
      <c r="E7" s="41"/>
      <c r="F7" s="41"/>
      <c r="G7" s="41"/>
      <c r="H7" s="43"/>
      <c r="I7" s="44"/>
      <c r="J7" s="113">
        <v>69</v>
      </c>
      <c r="K7" s="113"/>
      <c r="L7" s="45" t="s">
        <v>54</v>
      </c>
      <c r="M7" s="113"/>
      <c r="N7" s="113"/>
      <c r="O7" s="114"/>
      <c r="P7" s="114"/>
      <c r="Q7" s="114"/>
      <c r="R7" s="31"/>
      <c r="S7" s="41"/>
      <c r="T7" s="43"/>
      <c r="U7" s="51"/>
      <c r="V7" s="52"/>
    </row>
    <row r="8" spans="1:22" ht="18" customHeight="1" x14ac:dyDescent="0.15">
      <c r="A8" s="31"/>
      <c r="B8" s="41" t="s">
        <v>57</v>
      </c>
      <c r="C8" s="41"/>
      <c r="D8" s="41"/>
      <c r="E8" s="41"/>
      <c r="F8" s="41"/>
      <c r="G8" s="41"/>
      <c r="H8" s="43"/>
      <c r="I8" s="44"/>
      <c r="J8" s="113">
        <v>446</v>
      </c>
      <c r="K8" s="113"/>
      <c r="L8" s="45" t="s">
        <v>54</v>
      </c>
      <c r="M8" s="113"/>
      <c r="N8" s="113"/>
      <c r="O8" s="114"/>
      <c r="P8" s="114"/>
      <c r="Q8" s="114"/>
      <c r="R8" s="31"/>
      <c r="S8" s="41"/>
      <c r="T8" s="43"/>
      <c r="U8" s="51"/>
      <c r="V8" s="52"/>
    </row>
    <row r="9" spans="1:22" ht="18" customHeight="1" x14ac:dyDescent="0.15">
      <c r="A9" s="31"/>
      <c r="B9" s="41" t="s">
        <v>58</v>
      </c>
      <c r="C9" s="41"/>
      <c r="D9" s="41"/>
      <c r="E9" s="41"/>
      <c r="F9" s="41"/>
      <c r="G9" s="41"/>
      <c r="H9" s="43"/>
      <c r="I9" s="44"/>
      <c r="J9" s="113">
        <v>37</v>
      </c>
      <c r="K9" s="113"/>
      <c r="L9" s="45" t="s">
        <v>54</v>
      </c>
      <c r="M9" s="113"/>
      <c r="N9" s="113"/>
      <c r="O9" s="114"/>
      <c r="P9" s="114"/>
      <c r="Q9" s="114"/>
      <c r="R9" s="31"/>
      <c r="S9" s="41"/>
      <c r="T9" s="43"/>
      <c r="U9" s="51"/>
      <c r="V9" s="52"/>
    </row>
    <row r="10" spans="1:22" ht="18" customHeight="1" x14ac:dyDescent="0.15">
      <c r="A10" s="31"/>
      <c r="B10" s="41" t="s">
        <v>59</v>
      </c>
      <c r="C10" s="41"/>
      <c r="D10" s="41"/>
      <c r="E10" s="41"/>
      <c r="F10" s="41"/>
      <c r="G10" s="41"/>
      <c r="H10" s="43"/>
      <c r="I10" s="44"/>
      <c r="J10" s="113">
        <v>766</v>
      </c>
      <c r="K10" s="113"/>
      <c r="L10" s="45" t="s">
        <v>54</v>
      </c>
      <c r="M10" s="113"/>
      <c r="N10" s="113"/>
      <c r="O10" s="114"/>
      <c r="P10" s="114"/>
      <c r="Q10" s="114"/>
      <c r="R10" s="31"/>
      <c r="S10" s="41"/>
      <c r="T10" s="43"/>
      <c r="U10" s="51"/>
      <c r="V10" s="52"/>
    </row>
    <row r="11" spans="1:22" ht="18" customHeight="1" x14ac:dyDescent="0.15">
      <c r="A11" s="31"/>
      <c r="B11" s="41" t="s">
        <v>60</v>
      </c>
      <c r="C11" s="41"/>
      <c r="D11" s="41"/>
      <c r="E11" s="41"/>
      <c r="F11" s="41"/>
      <c r="G11" s="41"/>
      <c r="H11" s="43"/>
      <c r="I11" s="44"/>
      <c r="J11" s="113">
        <v>2</v>
      </c>
      <c r="K11" s="113"/>
      <c r="L11" s="45" t="s">
        <v>54</v>
      </c>
      <c r="M11" s="113"/>
      <c r="N11" s="113"/>
      <c r="O11" s="114"/>
      <c r="P11" s="114"/>
      <c r="Q11" s="114"/>
      <c r="R11" s="49"/>
      <c r="S11" s="50"/>
      <c r="T11" s="51"/>
      <c r="U11" s="51"/>
      <c r="V11" s="52"/>
    </row>
    <row r="12" spans="1:22" ht="18" customHeight="1" x14ac:dyDescent="0.15">
      <c r="A12" s="31"/>
      <c r="B12" s="41" t="s">
        <v>61</v>
      </c>
      <c r="C12" s="41"/>
      <c r="D12" s="41"/>
      <c r="E12" s="41"/>
      <c r="F12" s="41"/>
      <c r="G12" s="41"/>
      <c r="H12" s="43"/>
      <c r="I12" s="44"/>
      <c r="J12" s="113">
        <v>1098</v>
      </c>
      <c r="K12" s="113"/>
      <c r="L12" s="45" t="s">
        <v>54</v>
      </c>
      <c r="M12" s="113"/>
      <c r="N12" s="113"/>
      <c r="O12" s="114"/>
      <c r="P12" s="114"/>
      <c r="Q12" s="114"/>
      <c r="R12" s="31"/>
      <c r="S12" s="41"/>
      <c r="T12" s="43"/>
      <c r="U12" s="51"/>
      <c r="V12" s="52"/>
    </row>
    <row r="13" spans="1:22" ht="18" customHeight="1" x14ac:dyDescent="0.15">
      <c r="A13" s="31"/>
      <c r="B13" s="41" t="s">
        <v>62</v>
      </c>
      <c r="C13" s="41"/>
      <c r="D13" s="41"/>
      <c r="E13" s="41"/>
      <c r="F13" s="41"/>
      <c r="G13" s="41"/>
      <c r="H13" s="43"/>
      <c r="I13" s="44"/>
      <c r="J13" s="113">
        <v>86</v>
      </c>
      <c r="K13" s="113"/>
      <c r="L13" s="45" t="s">
        <v>54</v>
      </c>
      <c r="M13" s="113"/>
      <c r="N13" s="113"/>
      <c r="O13" s="114"/>
      <c r="P13" s="114"/>
      <c r="Q13" s="114"/>
      <c r="R13" s="31"/>
      <c r="S13" s="41"/>
      <c r="T13" s="43"/>
      <c r="U13" s="51"/>
      <c r="V13" s="52"/>
    </row>
    <row r="14" spans="1:22" ht="18" customHeight="1" x14ac:dyDescent="0.15">
      <c r="A14" s="31"/>
      <c r="B14" s="41" t="s">
        <v>63</v>
      </c>
      <c r="C14" s="41"/>
      <c r="D14" s="41"/>
      <c r="E14" s="41"/>
      <c r="F14" s="41"/>
      <c r="G14" s="41"/>
      <c r="H14" s="43"/>
      <c r="I14" s="44"/>
      <c r="J14" s="113">
        <v>119</v>
      </c>
      <c r="K14" s="113"/>
      <c r="L14" s="45" t="s">
        <v>54</v>
      </c>
      <c r="M14" s="113"/>
      <c r="N14" s="113"/>
      <c r="O14" s="114"/>
      <c r="P14" s="114"/>
      <c r="Q14" s="114"/>
      <c r="R14" s="49"/>
      <c r="S14" s="46"/>
      <c r="T14" s="51"/>
      <c r="U14" s="51"/>
      <c r="V14" s="47"/>
    </row>
    <row r="15" spans="1:22" ht="18" customHeight="1" x14ac:dyDescent="0.15">
      <c r="A15" s="31"/>
      <c r="B15" s="41" t="s">
        <v>64</v>
      </c>
      <c r="C15" s="41"/>
      <c r="D15" s="41"/>
      <c r="E15" s="41"/>
      <c r="F15" s="41"/>
      <c r="G15" s="41"/>
      <c r="H15" s="43"/>
      <c r="I15" s="44"/>
      <c r="J15" s="113">
        <v>86</v>
      </c>
      <c r="K15" s="113"/>
      <c r="L15" s="45" t="s">
        <v>54</v>
      </c>
      <c r="M15" s="113"/>
      <c r="N15" s="113"/>
      <c r="O15" s="114"/>
      <c r="P15" s="114"/>
      <c r="Q15" s="114"/>
      <c r="R15" s="49"/>
      <c r="S15" s="46"/>
      <c r="T15" s="51"/>
      <c r="U15" s="51"/>
      <c r="V15" s="47"/>
    </row>
    <row r="16" spans="1:22" ht="18" customHeight="1" x14ac:dyDescent="0.15">
      <c r="A16" s="31"/>
      <c r="B16" s="41" t="s">
        <v>65</v>
      </c>
      <c r="C16" s="41"/>
      <c r="D16" s="41"/>
      <c r="E16" s="41"/>
      <c r="F16" s="41"/>
      <c r="G16" s="41"/>
      <c r="H16" s="43"/>
      <c r="I16" s="44"/>
      <c r="J16" s="113">
        <v>1</v>
      </c>
      <c r="K16" s="113"/>
      <c r="L16" s="45" t="s">
        <v>25</v>
      </c>
      <c r="M16" s="113"/>
      <c r="N16" s="113"/>
      <c r="O16" s="114"/>
      <c r="P16" s="114"/>
      <c r="Q16" s="114"/>
      <c r="R16" s="31"/>
      <c r="S16" s="41"/>
      <c r="T16" s="43"/>
      <c r="U16" s="51"/>
      <c r="V16" s="52"/>
    </row>
    <row r="17" spans="1:22" ht="18" customHeight="1" x14ac:dyDescent="0.15">
      <c r="A17" s="31"/>
      <c r="B17" s="41" t="s">
        <v>66</v>
      </c>
      <c r="C17" s="41"/>
      <c r="D17" s="41"/>
      <c r="E17" s="41"/>
      <c r="F17" s="41"/>
      <c r="G17" s="41"/>
      <c r="H17" s="43"/>
      <c r="I17" s="44"/>
      <c r="J17" s="113">
        <v>1</v>
      </c>
      <c r="K17" s="113"/>
      <c r="L17" s="45" t="s">
        <v>25</v>
      </c>
      <c r="M17" s="113"/>
      <c r="N17" s="113"/>
      <c r="O17" s="114"/>
      <c r="P17" s="114"/>
      <c r="Q17" s="114"/>
      <c r="R17" s="31"/>
      <c r="S17" s="41"/>
      <c r="T17" s="43"/>
      <c r="U17" s="51"/>
      <c r="V17" s="52"/>
    </row>
    <row r="18" spans="1:22" ht="18" customHeight="1" x14ac:dyDescent="0.15">
      <c r="A18" s="31"/>
      <c r="B18" s="41" t="s">
        <v>67</v>
      </c>
      <c r="C18" s="41"/>
      <c r="D18" s="41"/>
      <c r="E18" s="41"/>
      <c r="F18" s="41"/>
      <c r="G18" s="41"/>
      <c r="H18" s="43"/>
      <c r="I18" s="44"/>
      <c r="J18" s="113">
        <v>1</v>
      </c>
      <c r="K18" s="113"/>
      <c r="L18" s="45" t="s">
        <v>25</v>
      </c>
      <c r="M18" s="113"/>
      <c r="N18" s="113"/>
      <c r="O18" s="114"/>
      <c r="P18" s="114"/>
      <c r="Q18" s="114"/>
      <c r="R18" s="31"/>
      <c r="S18" s="41"/>
      <c r="T18" s="43"/>
      <c r="U18" s="51"/>
      <c r="V18" s="52"/>
    </row>
    <row r="19" spans="1:22" ht="18" customHeight="1" x14ac:dyDescent="0.15">
      <c r="A19" s="31"/>
      <c r="B19" s="41" t="s">
        <v>68</v>
      </c>
      <c r="C19" s="41"/>
      <c r="D19" s="41"/>
      <c r="E19" s="41"/>
      <c r="F19" s="41"/>
      <c r="G19" s="41"/>
      <c r="H19" s="43"/>
      <c r="I19" s="44"/>
      <c r="J19" s="113">
        <v>1</v>
      </c>
      <c r="K19" s="113"/>
      <c r="L19" s="45" t="s">
        <v>52</v>
      </c>
      <c r="M19" s="113"/>
      <c r="N19" s="113"/>
      <c r="O19" s="114"/>
      <c r="P19" s="114"/>
      <c r="Q19" s="114"/>
      <c r="R19" s="49"/>
      <c r="S19" s="53"/>
      <c r="T19" s="51"/>
      <c r="U19" s="51"/>
      <c r="V19" s="47"/>
    </row>
    <row r="20" spans="1:22" ht="18" customHeight="1" x14ac:dyDescent="0.15">
      <c r="A20" s="31"/>
      <c r="B20" s="41" t="s">
        <v>69</v>
      </c>
      <c r="C20" s="41"/>
      <c r="D20" s="41"/>
      <c r="E20" s="41"/>
      <c r="F20" s="41"/>
      <c r="G20" s="41"/>
      <c r="H20" s="43"/>
      <c r="I20" s="44"/>
      <c r="J20" s="113">
        <v>1</v>
      </c>
      <c r="K20" s="113"/>
      <c r="L20" s="45" t="s">
        <v>52</v>
      </c>
      <c r="M20" s="113"/>
      <c r="N20" s="113"/>
      <c r="O20" s="114"/>
      <c r="P20" s="114"/>
      <c r="Q20" s="114"/>
      <c r="R20" s="49"/>
      <c r="S20" s="53"/>
      <c r="T20" s="51"/>
      <c r="U20" s="51"/>
      <c r="V20" s="47"/>
    </row>
    <row r="21" spans="1:22" ht="18" customHeight="1" x14ac:dyDescent="0.15">
      <c r="A21" s="31"/>
      <c r="B21" s="41" t="s">
        <v>70</v>
      </c>
      <c r="C21" s="41"/>
      <c r="D21" s="41"/>
      <c r="E21" s="41"/>
      <c r="F21" s="41"/>
      <c r="G21" s="41"/>
      <c r="H21" s="43"/>
      <c r="I21" s="44"/>
      <c r="J21" s="113">
        <v>5</v>
      </c>
      <c r="K21" s="113"/>
      <c r="L21" s="45" t="s">
        <v>52</v>
      </c>
      <c r="M21" s="113"/>
      <c r="N21" s="113"/>
      <c r="O21" s="114"/>
      <c r="P21" s="114"/>
      <c r="Q21" s="114"/>
      <c r="R21" s="49"/>
      <c r="S21" s="53"/>
      <c r="T21" s="51"/>
      <c r="U21" s="51"/>
      <c r="V21" s="47"/>
    </row>
    <row r="22" spans="1:22" ht="18" customHeight="1" x14ac:dyDescent="0.15">
      <c r="A22" s="40" t="s">
        <v>71</v>
      </c>
      <c r="B22" s="41"/>
      <c r="C22" s="41"/>
      <c r="D22" s="41"/>
      <c r="E22" s="41"/>
      <c r="F22" s="41"/>
      <c r="G22" s="42" t="s">
        <v>49</v>
      </c>
      <c r="H22" s="43"/>
      <c r="I22" s="44"/>
      <c r="J22" s="113"/>
      <c r="K22" s="113"/>
      <c r="L22" s="45"/>
      <c r="M22" s="113"/>
      <c r="N22" s="113"/>
      <c r="O22" s="114"/>
      <c r="P22" s="114"/>
      <c r="Q22" s="114"/>
      <c r="R22" s="115"/>
      <c r="S22" s="116"/>
      <c r="T22" s="51"/>
      <c r="U22" s="46"/>
      <c r="V22" s="47"/>
    </row>
    <row r="23" spans="1:22" ht="18" customHeight="1" x14ac:dyDescent="0.15">
      <c r="A23" s="31"/>
      <c r="B23" s="41" t="s">
        <v>50</v>
      </c>
      <c r="C23" s="41"/>
      <c r="D23" s="41"/>
      <c r="E23" s="41"/>
      <c r="F23" s="41"/>
      <c r="G23" s="41"/>
      <c r="H23" s="43"/>
      <c r="I23" s="44"/>
      <c r="J23" s="113">
        <v>1</v>
      </c>
      <c r="K23" s="113"/>
      <c r="L23" s="45" t="s">
        <v>25</v>
      </c>
      <c r="M23" s="113"/>
      <c r="N23" s="113"/>
      <c r="O23" s="114"/>
      <c r="P23" s="114"/>
      <c r="Q23" s="114"/>
      <c r="R23" s="49"/>
      <c r="S23" s="50"/>
      <c r="T23" s="51"/>
      <c r="U23" s="51"/>
      <c r="V23" s="47"/>
    </row>
    <row r="24" spans="1:22" ht="18" customHeight="1" x14ac:dyDescent="0.15">
      <c r="A24" s="31"/>
      <c r="B24" s="41" t="s">
        <v>51</v>
      </c>
      <c r="C24" s="41"/>
      <c r="D24" s="41"/>
      <c r="E24" s="41"/>
      <c r="F24" s="41"/>
      <c r="G24" s="41"/>
      <c r="H24" s="43"/>
      <c r="I24" s="44"/>
      <c r="J24" s="113">
        <v>4</v>
      </c>
      <c r="K24" s="113"/>
      <c r="L24" s="45" t="s">
        <v>52</v>
      </c>
      <c r="M24" s="113"/>
      <c r="N24" s="113"/>
      <c r="O24" s="114"/>
      <c r="P24" s="114"/>
      <c r="Q24" s="114"/>
      <c r="R24" s="49"/>
      <c r="S24" s="50"/>
      <c r="T24" s="51"/>
      <c r="U24" s="51"/>
      <c r="V24" s="47"/>
    </row>
    <row r="25" spans="1:22" ht="18" customHeight="1" x14ac:dyDescent="0.15">
      <c r="A25" s="31"/>
      <c r="B25" s="41" t="s">
        <v>53</v>
      </c>
      <c r="C25" s="41"/>
      <c r="D25" s="41"/>
      <c r="E25" s="41"/>
      <c r="F25" s="41"/>
      <c r="G25" s="41"/>
      <c r="H25" s="43"/>
      <c r="I25" s="44"/>
      <c r="J25" s="113">
        <v>164</v>
      </c>
      <c r="K25" s="113"/>
      <c r="L25" s="45" t="s">
        <v>54</v>
      </c>
      <c r="M25" s="113"/>
      <c r="N25" s="113"/>
      <c r="O25" s="114"/>
      <c r="P25" s="114"/>
      <c r="Q25" s="114"/>
      <c r="R25" s="49"/>
      <c r="S25" s="50"/>
      <c r="T25" s="51"/>
      <c r="U25" s="51"/>
      <c r="V25" s="47"/>
    </row>
    <row r="26" spans="1:22" ht="18" customHeight="1" x14ac:dyDescent="0.15">
      <c r="A26" s="31"/>
      <c r="B26" s="41" t="s">
        <v>55</v>
      </c>
      <c r="C26" s="41"/>
      <c r="D26" s="41"/>
      <c r="E26" s="41"/>
      <c r="F26" s="41"/>
      <c r="G26" s="41"/>
      <c r="H26" s="43"/>
      <c r="I26" s="44"/>
      <c r="J26" s="113">
        <v>1</v>
      </c>
      <c r="K26" s="113"/>
      <c r="L26" s="45" t="s">
        <v>52</v>
      </c>
      <c r="M26" s="113"/>
      <c r="N26" s="113"/>
      <c r="O26" s="114"/>
      <c r="P26" s="114"/>
      <c r="Q26" s="114"/>
      <c r="R26" s="49"/>
      <c r="S26" s="50"/>
      <c r="T26" s="51"/>
      <c r="U26" s="51"/>
      <c r="V26" s="47"/>
    </row>
    <row r="27" spans="1:22" ht="18" customHeight="1" x14ac:dyDescent="0.15">
      <c r="A27" s="31"/>
      <c r="B27" s="41" t="s">
        <v>56</v>
      </c>
      <c r="C27" s="54"/>
      <c r="D27" s="54"/>
      <c r="E27" s="41"/>
      <c r="F27" s="41"/>
      <c r="G27" s="41"/>
      <c r="H27" s="43"/>
      <c r="I27" s="44"/>
      <c r="J27" s="113">
        <v>69</v>
      </c>
      <c r="K27" s="113"/>
      <c r="L27" s="45" t="s">
        <v>54</v>
      </c>
      <c r="M27" s="113"/>
      <c r="N27" s="113"/>
      <c r="O27" s="114"/>
      <c r="P27" s="114"/>
      <c r="Q27" s="114"/>
      <c r="R27" s="31"/>
      <c r="S27" s="41"/>
      <c r="T27" s="43"/>
      <c r="U27" s="51"/>
      <c r="V27" s="52"/>
    </row>
    <row r="28" spans="1:22" ht="18" customHeight="1" x14ac:dyDescent="0.15">
      <c r="A28" s="31"/>
      <c r="B28" s="41" t="s">
        <v>57</v>
      </c>
      <c r="C28" s="54"/>
      <c r="D28" s="54"/>
      <c r="E28" s="41"/>
      <c r="F28" s="41"/>
      <c r="G28" s="41"/>
      <c r="H28" s="43"/>
      <c r="I28" s="44"/>
      <c r="J28" s="113">
        <v>446</v>
      </c>
      <c r="K28" s="113"/>
      <c r="L28" s="45" t="s">
        <v>54</v>
      </c>
      <c r="M28" s="113"/>
      <c r="N28" s="113"/>
      <c r="O28" s="114"/>
      <c r="P28" s="114"/>
      <c r="Q28" s="114"/>
      <c r="R28" s="31"/>
      <c r="S28" s="41"/>
      <c r="T28" s="43"/>
      <c r="U28" s="51"/>
      <c r="V28" s="52"/>
    </row>
    <row r="29" spans="1:22" ht="18" customHeight="1" x14ac:dyDescent="0.15">
      <c r="A29" s="31"/>
      <c r="B29" s="41" t="s">
        <v>58</v>
      </c>
      <c r="C29" s="54"/>
      <c r="D29" s="54"/>
      <c r="E29" s="41"/>
      <c r="F29" s="41"/>
      <c r="G29" s="41"/>
      <c r="H29" s="43"/>
      <c r="I29" s="44"/>
      <c r="J29" s="113">
        <v>37</v>
      </c>
      <c r="K29" s="113"/>
      <c r="L29" s="45" t="s">
        <v>54</v>
      </c>
      <c r="M29" s="113"/>
      <c r="N29" s="113"/>
      <c r="O29" s="114"/>
      <c r="P29" s="114"/>
      <c r="Q29" s="114"/>
      <c r="R29" s="31"/>
      <c r="S29" s="41"/>
      <c r="T29" s="43"/>
      <c r="U29" s="51"/>
      <c r="V29" s="52"/>
    </row>
    <row r="30" spans="1:22" ht="18" customHeight="1" x14ac:dyDescent="0.15">
      <c r="A30" s="31"/>
      <c r="B30" s="41" t="s">
        <v>59</v>
      </c>
      <c r="C30" s="54"/>
      <c r="D30" s="54"/>
      <c r="E30" s="41"/>
      <c r="F30" s="41"/>
      <c r="G30" s="41"/>
      <c r="H30" s="43"/>
      <c r="I30" s="44"/>
      <c r="J30" s="113">
        <v>766</v>
      </c>
      <c r="K30" s="113"/>
      <c r="L30" s="45" t="s">
        <v>54</v>
      </c>
      <c r="M30" s="113"/>
      <c r="N30" s="113"/>
      <c r="O30" s="114"/>
      <c r="P30" s="114"/>
      <c r="Q30" s="114"/>
      <c r="R30" s="31"/>
      <c r="S30" s="41"/>
      <c r="T30" s="43"/>
      <c r="U30" s="51"/>
      <c r="V30" s="52"/>
    </row>
    <row r="31" spans="1:22" ht="18" customHeight="1" x14ac:dyDescent="0.15">
      <c r="A31" s="31"/>
      <c r="B31" s="41" t="s">
        <v>60</v>
      </c>
      <c r="C31" s="54"/>
      <c r="D31" s="54"/>
      <c r="E31" s="41"/>
      <c r="F31" s="41"/>
      <c r="G31" s="41"/>
      <c r="H31" s="43"/>
      <c r="I31" s="44"/>
      <c r="J31" s="113">
        <v>2</v>
      </c>
      <c r="K31" s="113"/>
      <c r="L31" s="45" t="s">
        <v>54</v>
      </c>
      <c r="M31" s="113"/>
      <c r="N31" s="113"/>
      <c r="O31" s="114"/>
      <c r="P31" s="114"/>
      <c r="Q31" s="114"/>
      <c r="R31" s="49"/>
      <c r="S31" s="50"/>
      <c r="T31" s="51"/>
      <c r="U31" s="51"/>
      <c r="V31" s="52"/>
    </row>
    <row r="32" spans="1:22" ht="18" customHeight="1" x14ac:dyDescent="0.15">
      <c r="A32" s="31"/>
      <c r="B32" s="41" t="s">
        <v>61</v>
      </c>
      <c r="C32" s="54"/>
      <c r="D32" s="54"/>
      <c r="E32" s="41"/>
      <c r="F32" s="41"/>
      <c r="G32" s="41"/>
      <c r="H32" s="43"/>
      <c r="I32" s="44"/>
      <c r="J32" s="113">
        <v>1098</v>
      </c>
      <c r="K32" s="113"/>
      <c r="L32" s="45" t="s">
        <v>54</v>
      </c>
      <c r="M32" s="113"/>
      <c r="N32" s="113"/>
      <c r="O32" s="114"/>
      <c r="P32" s="114"/>
      <c r="Q32" s="114"/>
      <c r="R32" s="31"/>
      <c r="S32" s="41"/>
      <c r="T32" s="43"/>
      <c r="U32" s="51"/>
      <c r="V32" s="52"/>
    </row>
    <row r="33" spans="1:22" ht="18" customHeight="1" x14ac:dyDescent="0.15">
      <c r="A33" s="31"/>
      <c r="B33" s="41" t="s">
        <v>62</v>
      </c>
      <c r="C33" s="41"/>
      <c r="D33" s="41"/>
      <c r="E33" s="41"/>
      <c r="F33" s="41"/>
      <c r="G33" s="41"/>
      <c r="H33" s="43"/>
      <c r="I33" s="44"/>
      <c r="J33" s="113">
        <v>86</v>
      </c>
      <c r="K33" s="113"/>
      <c r="L33" s="45" t="s">
        <v>54</v>
      </c>
      <c r="M33" s="113"/>
      <c r="N33" s="113"/>
      <c r="O33" s="114"/>
      <c r="P33" s="114"/>
      <c r="Q33" s="114"/>
      <c r="R33" s="31"/>
      <c r="S33" s="41"/>
      <c r="T33" s="43"/>
      <c r="U33" s="51"/>
      <c r="V33" s="52"/>
    </row>
    <row r="34" spans="1:22" ht="18" customHeight="1" x14ac:dyDescent="0.15">
      <c r="A34" s="31"/>
      <c r="B34" s="41" t="s">
        <v>63</v>
      </c>
      <c r="C34" s="41"/>
      <c r="D34" s="41"/>
      <c r="E34" s="41"/>
      <c r="F34" s="41"/>
      <c r="G34" s="41"/>
      <c r="H34" s="43"/>
      <c r="I34" s="44"/>
      <c r="J34" s="113">
        <v>119</v>
      </c>
      <c r="K34" s="113"/>
      <c r="L34" s="45" t="s">
        <v>54</v>
      </c>
      <c r="M34" s="113"/>
      <c r="N34" s="113"/>
      <c r="O34" s="114"/>
      <c r="P34" s="114"/>
      <c r="Q34" s="114"/>
      <c r="R34" s="49"/>
      <c r="S34" s="55"/>
      <c r="T34" s="51"/>
      <c r="U34" s="51"/>
      <c r="V34" s="47"/>
    </row>
    <row r="35" spans="1:22" ht="18" customHeight="1" x14ac:dyDescent="0.15">
      <c r="A35" s="31"/>
      <c r="B35" s="41" t="s">
        <v>64</v>
      </c>
      <c r="C35" s="41"/>
      <c r="D35" s="41"/>
      <c r="E35" s="41"/>
      <c r="F35" s="41"/>
      <c r="G35" s="41"/>
      <c r="H35" s="43"/>
      <c r="I35" s="44"/>
      <c r="J35" s="113">
        <v>86</v>
      </c>
      <c r="K35" s="113"/>
      <c r="L35" s="45" t="s">
        <v>54</v>
      </c>
      <c r="M35" s="113"/>
      <c r="N35" s="113"/>
      <c r="O35" s="114"/>
      <c r="P35" s="114"/>
      <c r="Q35" s="114"/>
      <c r="R35" s="49"/>
      <c r="S35" s="55"/>
      <c r="T35" s="51"/>
      <c r="U35" s="51"/>
      <c r="V35" s="47"/>
    </row>
    <row r="36" spans="1:22" ht="18" customHeight="1" x14ac:dyDescent="0.15">
      <c r="A36" s="31"/>
      <c r="B36" s="41" t="s">
        <v>65</v>
      </c>
      <c r="C36" s="41"/>
      <c r="D36" s="41"/>
      <c r="E36" s="41"/>
      <c r="F36" s="41"/>
      <c r="G36" s="41"/>
      <c r="H36" s="43"/>
      <c r="I36" s="44"/>
      <c r="J36" s="113">
        <v>1</v>
      </c>
      <c r="K36" s="113"/>
      <c r="L36" s="45" t="s">
        <v>25</v>
      </c>
      <c r="M36" s="113"/>
      <c r="N36" s="113"/>
      <c r="O36" s="114"/>
      <c r="P36" s="114"/>
      <c r="Q36" s="114"/>
      <c r="R36" s="31"/>
      <c r="S36" s="41"/>
      <c r="T36" s="43"/>
      <c r="U36" s="51"/>
      <c r="V36" s="52"/>
    </row>
    <row r="37" spans="1:22" ht="18" customHeight="1" x14ac:dyDescent="0.15">
      <c r="A37" s="31"/>
      <c r="B37" s="41" t="s">
        <v>66</v>
      </c>
      <c r="C37" s="41"/>
      <c r="D37" s="41"/>
      <c r="E37" s="41"/>
      <c r="F37" s="41"/>
      <c r="G37" s="41"/>
      <c r="H37" s="43"/>
      <c r="I37" s="44"/>
      <c r="J37" s="113">
        <v>1</v>
      </c>
      <c r="K37" s="113"/>
      <c r="L37" s="45" t="s">
        <v>25</v>
      </c>
      <c r="M37" s="113"/>
      <c r="N37" s="113"/>
      <c r="O37" s="114"/>
      <c r="P37" s="114"/>
      <c r="Q37" s="114"/>
      <c r="R37" s="31"/>
      <c r="S37" s="41"/>
      <c r="T37" s="43"/>
      <c r="U37" s="51"/>
      <c r="V37" s="52"/>
    </row>
    <row r="38" spans="1:22" ht="18" customHeight="1" x14ac:dyDescent="0.15">
      <c r="A38" s="31"/>
      <c r="B38" s="41" t="s">
        <v>67</v>
      </c>
      <c r="C38" s="41"/>
      <c r="D38" s="41"/>
      <c r="E38" s="41"/>
      <c r="F38" s="41"/>
      <c r="G38" s="41"/>
      <c r="H38" s="43"/>
      <c r="I38" s="44"/>
      <c r="J38" s="113">
        <v>1</v>
      </c>
      <c r="K38" s="113"/>
      <c r="L38" s="45" t="s">
        <v>25</v>
      </c>
      <c r="M38" s="113"/>
      <c r="N38" s="113"/>
      <c r="O38" s="114"/>
      <c r="P38" s="114"/>
      <c r="Q38" s="114"/>
      <c r="R38" s="31"/>
      <c r="S38" s="41"/>
      <c r="T38" s="43"/>
      <c r="U38" s="51"/>
      <c r="V38" s="52"/>
    </row>
    <row r="39" spans="1:22" ht="18" customHeight="1" x14ac:dyDescent="0.15">
      <c r="A39" s="31"/>
      <c r="B39" s="41" t="s">
        <v>72</v>
      </c>
      <c r="C39" s="41"/>
      <c r="D39" s="41"/>
      <c r="E39" s="41"/>
      <c r="F39" s="41"/>
      <c r="G39" s="41"/>
      <c r="H39" s="43"/>
      <c r="I39" s="44"/>
      <c r="J39" s="113">
        <v>1</v>
      </c>
      <c r="K39" s="113"/>
      <c r="L39" s="45" t="s">
        <v>25</v>
      </c>
      <c r="M39" s="113"/>
      <c r="N39" s="113"/>
      <c r="O39" s="114"/>
      <c r="P39" s="114"/>
      <c r="Q39" s="114"/>
      <c r="R39" s="49"/>
      <c r="S39" s="50"/>
      <c r="T39" s="51"/>
      <c r="U39" s="51"/>
      <c r="V39" s="47"/>
    </row>
    <row r="40" spans="1:22" ht="18" customHeight="1" x14ac:dyDescent="0.15">
      <c r="A40" s="31"/>
      <c r="B40" s="41" t="s">
        <v>68</v>
      </c>
      <c r="C40" s="41"/>
      <c r="D40" s="41"/>
      <c r="E40" s="41"/>
      <c r="F40" s="41"/>
      <c r="G40" s="41"/>
      <c r="H40" s="43"/>
      <c r="I40" s="44"/>
      <c r="J40" s="113">
        <v>1</v>
      </c>
      <c r="K40" s="113"/>
      <c r="L40" s="45" t="s">
        <v>52</v>
      </c>
      <c r="M40" s="113"/>
      <c r="N40" s="113"/>
      <c r="O40" s="114"/>
      <c r="P40" s="114"/>
      <c r="Q40" s="114"/>
      <c r="R40" s="49"/>
      <c r="S40" s="53"/>
      <c r="T40" s="51"/>
      <c r="U40" s="51"/>
      <c r="V40" s="47"/>
    </row>
    <row r="41" spans="1:22" ht="18" customHeight="1" x14ac:dyDescent="0.15">
      <c r="A41" s="31"/>
      <c r="B41" s="41" t="s">
        <v>69</v>
      </c>
      <c r="C41" s="41"/>
      <c r="D41" s="41"/>
      <c r="E41" s="41"/>
      <c r="F41" s="41"/>
      <c r="G41" s="41"/>
      <c r="H41" s="43"/>
      <c r="I41" s="44"/>
      <c r="J41" s="113">
        <v>1</v>
      </c>
      <c r="K41" s="113"/>
      <c r="L41" s="45" t="s">
        <v>52</v>
      </c>
      <c r="M41" s="113"/>
      <c r="N41" s="113"/>
      <c r="O41" s="114"/>
      <c r="P41" s="114"/>
      <c r="Q41" s="114"/>
      <c r="R41" s="49"/>
      <c r="S41" s="53"/>
      <c r="T41" s="51"/>
      <c r="U41" s="51"/>
      <c r="V41" s="47"/>
    </row>
    <row r="42" spans="1:22" ht="18" customHeight="1" x14ac:dyDescent="0.15">
      <c r="A42" s="31"/>
      <c r="B42" s="41" t="s">
        <v>70</v>
      </c>
      <c r="C42" s="41"/>
      <c r="D42" s="41"/>
      <c r="E42" s="41"/>
      <c r="F42" s="41"/>
      <c r="G42" s="41"/>
      <c r="H42" s="43"/>
      <c r="I42" s="44"/>
      <c r="J42" s="113">
        <v>5</v>
      </c>
      <c r="K42" s="113"/>
      <c r="L42" s="45" t="s">
        <v>52</v>
      </c>
      <c r="M42" s="113"/>
      <c r="N42" s="113"/>
      <c r="O42" s="114"/>
      <c r="P42" s="114"/>
      <c r="Q42" s="114"/>
      <c r="R42" s="49"/>
      <c r="S42" s="53"/>
      <c r="T42" s="51"/>
      <c r="U42" s="51"/>
      <c r="V42" s="47"/>
    </row>
    <row r="43" spans="1:22" ht="18" customHeight="1" x14ac:dyDescent="0.15">
      <c r="A43" s="40" t="s">
        <v>73</v>
      </c>
      <c r="B43" s="41"/>
      <c r="C43" s="41"/>
      <c r="D43" s="41"/>
      <c r="E43" s="42" t="s">
        <v>49</v>
      </c>
      <c r="F43" s="42"/>
      <c r="G43" s="41"/>
      <c r="H43" s="43"/>
      <c r="I43" s="44"/>
      <c r="J43" s="113"/>
      <c r="K43" s="113"/>
      <c r="L43" s="45"/>
      <c r="M43" s="113"/>
      <c r="N43" s="113"/>
      <c r="O43" s="114"/>
      <c r="P43" s="114"/>
      <c r="Q43" s="114"/>
      <c r="R43" s="115"/>
      <c r="S43" s="116"/>
      <c r="T43" s="51"/>
      <c r="U43" s="46"/>
      <c r="V43" s="47"/>
    </row>
    <row r="44" spans="1:22" ht="18" customHeight="1" x14ac:dyDescent="0.15">
      <c r="A44" s="31"/>
      <c r="B44" s="54" t="s">
        <v>74</v>
      </c>
      <c r="C44" s="54"/>
      <c r="D44" s="54"/>
      <c r="E44" s="54"/>
      <c r="F44" s="54"/>
      <c r="G44" s="54"/>
      <c r="H44" s="56"/>
      <c r="I44" s="57"/>
      <c r="J44" s="120">
        <v>43</v>
      </c>
      <c r="K44" s="120"/>
      <c r="L44" s="45" t="s">
        <v>54</v>
      </c>
      <c r="M44" s="113"/>
      <c r="N44" s="113"/>
      <c r="O44" s="114"/>
      <c r="P44" s="114"/>
      <c r="Q44" s="114"/>
      <c r="R44" s="49"/>
      <c r="S44" s="50"/>
      <c r="T44" s="51"/>
      <c r="U44" s="51"/>
      <c r="V44" s="47"/>
    </row>
    <row r="45" spans="1:22" ht="18" customHeight="1" x14ac:dyDescent="0.15">
      <c r="A45" s="31"/>
      <c r="B45" s="54" t="s">
        <v>75</v>
      </c>
      <c r="C45" s="54"/>
      <c r="D45" s="54"/>
      <c r="E45" s="54"/>
      <c r="F45" s="54"/>
      <c r="G45" s="54"/>
      <c r="H45" s="56"/>
      <c r="I45" s="58"/>
      <c r="J45" s="120">
        <v>149</v>
      </c>
      <c r="K45" s="120"/>
      <c r="L45" s="45" t="s">
        <v>54</v>
      </c>
      <c r="M45" s="113"/>
      <c r="N45" s="113"/>
      <c r="O45" s="114"/>
      <c r="P45" s="114"/>
      <c r="Q45" s="114"/>
      <c r="R45" s="49"/>
      <c r="S45" s="50"/>
      <c r="T45" s="51"/>
      <c r="U45" s="51"/>
      <c r="V45" s="47"/>
    </row>
    <row r="46" spans="1:22" ht="18" customHeight="1" x14ac:dyDescent="0.15">
      <c r="A46" s="31"/>
      <c r="B46" s="54" t="s">
        <v>76</v>
      </c>
      <c r="C46" s="54"/>
      <c r="D46" s="54"/>
      <c r="E46" s="54"/>
      <c r="F46" s="54"/>
      <c r="G46" s="54"/>
      <c r="H46" s="56"/>
      <c r="I46" s="57"/>
      <c r="J46" s="120">
        <v>165</v>
      </c>
      <c r="K46" s="120"/>
      <c r="L46" s="45" t="s">
        <v>54</v>
      </c>
      <c r="M46" s="113"/>
      <c r="N46" s="113"/>
      <c r="O46" s="114"/>
      <c r="P46" s="114"/>
      <c r="Q46" s="114"/>
      <c r="R46" s="49"/>
      <c r="S46" s="50"/>
      <c r="T46" s="51"/>
      <c r="U46" s="51"/>
      <c r="V46" s="47"/>
    </row>
    <row r="47" spans="1:22" ht="18" customHeight="1" x14ac:dyDescent="0.15">
      <c r="A47" s="31"/>
      <c r="B47" s="54" t="s">
        <v>77</v>
      </c>
      <c r="C47" s="54"/>
      <c r="D47" s="54"/>
      <c r="E47" s="54"/>
      <c r="F47" s="54"/>
      <c r="G47" s="54"/>
      <c r="H47" s="56"/>
      <c r="I47" s="57"/>
      <c r="J47" s="120">
        <v>31</v>
      </c>
      <c r="K47" s="120"/>
      <c r="L47" s="45" t="s">
        <v>54</v>
      </c>
      <c r="M47" s="113"/>
      <c r="N47" s="113"/>
      <c r="O47" s="114"/>
      <c r="P47" s="114"/>
      <c r="Q47" s="114"/>
      <c r="R47" s="49"/>
      <c r="S47" s="50"/>
      <c r="T47" s="51"/>
      <c r="U47" s="51"/>
      <c r="V47" s="47"/>
    </row>
    <row r="48" spans="1:22" ht="18" customHeight="1" x14ac:dyDescent="0.15">
      <c r="A48" s="31"/>
      <c r="B48" s="54" t="s">
        <v>78</v>
      </c>
      <c r="C48" s="54"/>
      <c r="D48" s="54"/>
      <c r="E48" s="54"/>
      <c r="F48" s="54"/>
      <c r="G48" s="54"/>
      <c r="H48" s="56"/>
      <c r="I48" s="58"/>
      <c r="J48" s="120">
        <v>21</v>
      </c>
      <c r="K48" s="120"/>
      <c r="L48" s="45" t="s">
        <v>79</v>
      </c>
      <c r="M48" s="113"/>
      <c r="N48" s="113"/>
      <c r="O48" s="114"/>
      <c r="P48" s="114"/>
      <c r="Q48" s="114"/>
      <c r="R48" s="49"/>
      <c r="S48" s="50"/>
      <c r="T48" s="51"/>
      <c r="U48" s="51"/>
      <c r="V48" s="47"/>
    </row>
    <row r="49" spans="1:22" ht="18" customHeight="1" x14ac:dyDescent="0.15">
      <c r="A49" s="31"/>
      <c r="B49" s="54" t="s">
        <v>80</v>
      </c>
      <c r="C49" s="54"/>
      <c r="D49" s="54"/>
      <c r="E49" s="54"/>
      <c r="F49" s="54"/>
      <c r="G49" s="54"/>
      <c r="H49" s="56"/>
      <c r="I49" s="57"/>
      <c r="J49" s="120">
        <v>30</v>
      </c>
      <c r="K49" s="120"/>
      <c r="L49" s="45" t="s">
        <v>54</v>
      </c>
      <c r="M49" s="113"/>
      <c r="N49" s="113"/>
      <c r="O49" s="114"/>
      <c r="P49" s="114"/>
      <c r="Q49" s="114"/>
      <c r="R49" s="49"/>
      <c r="S49" s="50"/>
      <c r="T49" s="51"/>
      <c r="U49" s="51"/>
      <c r="V49" s="47"/>
    </row>
    <row r="50" spans="1:22" ht="18" customHeight="1" x14ac:dyDescent="0.15">
      <c r="A50" s="31"/>
      <c r="B50" s="54" t="s">
        <v>81</v>
      </c>
      <c r="C50" s="54"/>
      <c r="D50" s="54"/>
      <c r="E50" s="54"/>
      <c r="F50" s="54"/>
      <c r="G50" s="54"/>
      <c r="H50" s="56"/>
      <c r="I50" s="57"/>
      <c r="J50" s="120">
        <v>7</v>
      </c>
      <c r="K50" s="120"/>
      <c r="L50" s="45" t="s">
        <v>82</v>
      </c>
      <c r="M50" s="113"/>
      <c r="N50" s="113"/>
      <c r="O50" s="114"/>
      <c r="P50" s="114"/>
      <c r="Q50" s="114"/>
      <c r="R50" s="49"/>
      <c r="S50" s="50"/>
      <c r="T50" s="51"/>
      <c r="U50" s="51"/>
      <c r="V50" s="47"/>
    </row>
    <row r="51" spans="1:22" ht="18" customHeight="1" x14ac:dyDescent="0.15">
      <c r="A51" s="31"/>
      <c r="B51" s="54" t="s">
        <v>67</v>
      </c>
      <c r="C51" s="54"/>
      <c r="D51" s="54"/>
      <c r="E51" s="54"/>
      <c r="F51" s="54"/>
      <c r="G51" s="54"/>
      <c r="H51" s="56"/>
      <c r="I51" s="57"/>
      <c r="J51" s="120">
        <v>1</v>
      </c>
      <c r="K51" s="120"/>
      <c r="L51" s="45" t="s">
        <v>25</v>
      </c>
      <c r="M51" s="113"/>
      <c r="N51" s="113"/>
      <c r="O51" s="114"/>
      <c r="P51" s="114"/>
      <c r="Q51" s="114"/>
      <c r="R51" s="49"/>
      <c r="S51" s="50"/>
      <c r="T51" s="51"/>
      <c r="U51" s="51"/>
      <c r="V51" s="47"/>
    </row>
    <row r="52" spans="1:22" ht="18" customHeight="1" x14ac:dyDescent="0.15">
      <c r="A52" s="40" t="s">
        <v>83</v>
      </c>
      <c r="B52" s="41"/>
      <c r="C52" s="41"/>
      <c r="D52" s="41"/>
      <c r="E52" s="41"/>
      <c r="F52" s="42" t="s">
        <v>49</v>
      </c>
      <c r="G52" s="41"/>
      <c r="H52" s="43"/>
      <c r="I52" s="44"/>
      <c r="J52" s="113"/>
      <c r="K52" s="113"/>
      <c r="L52" s="45"/>
      <c r="M52" s="113"/>
      <c r="N52" s="113"/>
      <c r="O52" s="114"/>
      <c r="P52" s="114"/>
      <c r="Q52" s="114"/>
      <c r="R52" s="115"/>
      <c r="S52" s="116"/>
      <c r="T52" s="51"/>
      <c r="U52" s="46"/>
      <c r="V52" s="47"/>
    </row>
    <row r="53" spans="1:22" ht="18" customHeight="1" x14ac:dyDescent="0.15">
      <c r="A53" s="31"/>
      <c r="B53" s="41" t="s">
        <v>74</v>
      </c>
      <c r="C53" s="41"/>
      <c r="D53" s="41"/>
      <c r="E53" s="41"/>
      <c r="F53" s="41"/>
      <c r="G53" s="41"/>
      <c r="H53" s="43"/>
      <c r="I53" s="44"/>
      <c r="J53" s="120">
        <v>43</v>
      </c>
      <c r="K53" s="120"/>
      <c r="L53" s="45" t="s">
        <v>54</v>
      </c>
      <c r="M53" s="113"/>
      <c r="N53" s="113"/>
      <c r="O53" s="114"/>
      <c r="P53" s="114"/>
      <c r="Q53" s="114"/>
      <c r="R53" s="49"/>
      <c r="S53" s="50"/>
      <c r="T53" s="51"/>
      <c r="U53" s="51"/>
      <c r="V53" s="47"/>
    </row>
    <row r="54" spans="1:22" ht="18" customHeight="1" x14ac:dyDescent="0.15">
      <c r="A54" s="31"/>
      <c r="B54" s="41" t="s">
        <v>75</v>
      </c>
      <c r="C54" s="41"/>
      <c r="D54" s="41"/>
      <c r="E54" s="41"/>
      <c r="F54" s="41"/>
      <c r="G54" s="41"/>
      <c r="H54" s="43"/>
      <c r="I54" s="44"/>
      <c r="J54" s="120">
        <v>149</v>
      </c>
      <c r="K54" s="120"/>
      <c r="L54" s="45" t="s">
        <v>54</v>
      </c>
      <c r="M54" s="113"/>
      <c r="N54" s="113"/>
      <c r="O54" s="114"/>
      <c r="P54" s="114"/>
      <c r="Q54" s="114"/>
      <c r="R54" s="49"/>
      <c r="S54" s="50"/>
      <c r="T54" s="51"/>
      <c r="U54" s="51"/>
      <c r="V54" s="47"/>
    </row>
    <row r="55" spans="1:22" ht="18" customHeight="1" x14ac:dyDescent="0.15">
      <c r="A55" s="31"/>
      <c r="B55" s="41" t="s">
        <v>76</v>
      </c>
      <c r="C55" s="41"/>
      <c r="D55" s="41"/>
      <c r="E55" s="41"/>
      <c r="F55" s="41"/>
      <c r="G55" s="41"/>
      <c r="H55" s="43"/>
      <c r="I55" s="44"/>
      <c r="J55" s="120">
        <v>165</v>
      </c>
      <c r="K55" s="120"/>
      <c r="L55" s="45" t="s">
        <v>54</v>
      </c>
      <c r="M55" s="113"/>
      <c r="N55" s="113"/>
      <c r="O55" s="114"/>
      <c r="P55" s="114"/>
      <c r="Q55" s="114"/>
      <c r="R55" s="49"/>
      <c r="S55" s="50"/>
      <c r="T55" s="51"/>
      <c r="U55" s="51"/>
      <c r="V55" s="47"/>
    </row>
    <row r="56" spans="1:22" ht="18" customHeight="1" x14ac:dyDescent="0.15">
      <c r="A56" s="31"/>
      <c r="B56" s="41" t="s">
        <v>77</v>
      </c>
      <c r="C56" s="41"/>
      <c r="D56" s="41"/>
      <c r="E56" s="41"/>
      <c r="F56" s="41"/>
      <c r="G56" s="41"/>
      <c r="H56" s="43"/>
      <c r="I56" s="44"/>
      <c r="J56" s="120">
        <v>31</v>
      </c>
      <c r="K56" s="120"/>
      <c r="L56" s="45" t="s">
        <v>54</v>
      </c>
      <c r="M56" s="113"/>
      <c r="N56" s="113"/>
      <c r="O56" s="114"/>
      <c r="P56" s="114"/>
      <c r="Q56" s="114"/>
      <c r="R56" s="49"/>
      <c r="S56" s="50"/>
      <c r="T56" s="51"/>
      <c r="U56" s="51"/>
      <c r="V56" s="47"/>
    </row>
    <row r="57" spans="1:22" ht="18" customHeight="1" x14ac:dyDescent="0.15">
      <c r="A57" s="31"/>
      <c r="B57" s="41" t="s">
        <v>78</v>
      </c>
      <c r="C57" s="41"/>
      <c r="D57" s="41"/>
      <c r="E57" s="41"/>
      <c r="F57" s="41"/>
      <c r="G57" s="41"/>
      <c r="H57" s="43"/>
      <c r="I57" s="44"/>
      <c r="J57" s="120">
        <v>21</v>
      </c>
      <c r="K57" s="120"/>
      <c r="L57" s="45" t="s">
        <v>79</v>
      </c>
      <c r="M57" s="113"/>
      <c r="N57" s="113"/>
      <c r="O57" s="114"/>
      <c r="P57" s="114"/>
      <c r="Q57" s="114"/>
      <c r="R57" s="49"/>
      <c r="S57" s="50"/>
      <c r="T57" s="51"/>
      <c r="U57" s="51"/>
      <c r="V57" s="47"/>
    </row>
    <row r="58" spans="1:22" ht="18" customHeight="1" x14ac:dyDescent="0.15">
      <c r="A58" s="31"/>
      <c r="B58" s="41" t="s">
        <v>80</v>
      </c>
      <c r="C58" s="41"/>
      <c r="D58" s="41"/>
      <c r="E58" s="41"/>
      <c r="F58" s="41"/>
      <c r="G58" s="41"/>
      <c r="H58" s="43"/>
      <c r="I58" s="44"/>
      <c r="J58" s="120">
        <v>30</v>
      </c>
      <c r="K58" s="120"/>
      <c r="L58" s="45" t="s">
        <v>54</v>
      </c>
      <c r="M58" s="113"/>
      <c r="N58" s="113"/>
      <c r="O58" s="114"/>
      <c r="P58" s="114"/>
      <c r="Q58" s="114"/>
      <c r="R58" s="49"/>
      <c r="S58" s="50"/>
      <c r="T58" s="51"/>
      <c r="U58" s="51"/>
      <c r="V58" s="47"/>
    </row>
    <row r="59" spans="1:22" ht="18" customHeight="1" x14ac:dyDescent="0.15">
      <c r="A59" s="31"/>
      <c r="B59" s="41" t="s">
        <v>81</v>
      </c>
      <c r="C59" s="41"/>
      <c r="D59" s="41"/>
      <c r="E59" s="41"/>
      <c r="F59" s="41"/>
      <c r="G59" s="41"/>
      <c r="H59" s="43"/>
      <c r="I59" s="44"/>
      <c r="J59" s="120">
        <v>7</v>
      </c>
      <c r="K59" s="120"/>
      <c r="L59" s="45" t="s">
        <v>82</v>
      </c>
      <c r="M59" s="113"/>
      <c r="N59" s="113"/>
      <c r="O59" s="114"/>
      <c r="P59" s="114"/>
      <c r="Q59" s="114"/>
      <c r="R59" s="49"/>
      <c r="S59" s="50"/>
      <c r="T59" s="51"/>
      <c r="U59" s="51"/>
      <c r="V59" s="47"/>
    </row>
    <row r="60" spans="1:22" ht="18" customHeight="1" x14ac:dyDescent="0.15">
      <c r="A60" s="31"/>
      <c r="B60" s="41" t="s">
        <v>67</v>
      </c>
      <c r="C60" s="41"/>
      <c r="D60" s="41"/>
      <c r="E60" s="41"/>
      <c r="F60" s="41"/>
      <c r="G60" s="41"/>
      <c r="H60" s="43"/>
      <c r="I60" s="44"/>
      <c r="J60" s="120">
        <v>1</v>
      </c>
      <c r="K60" s="120"/>
      <c r="L60" s="45" t="s">
        <v>25</v>
      </c>
      <c r="M60" s="113"/>
      <c r="N60" s="113"/>
      <c r="O60" s="114"/>
      <c r="P60" s="114"/>
      <c r="Q60" s="114"/>
      <c r="R60" s="49"/>
      <c r="S60" s="50"/>
      <c r="T60" s="51"/>
      <c r="U60" s="51"/>
      <c r="V60" s="47"/>
    </row>
    <row r="61" spans="1:22" ht="18" customHeight="1" x14ac:dyDescent="0.15">
      <c r="A61" s="31"/>
      <c r="B61" s="41" t="s">
        <v>72</v>
      </c>
      <c r="C61" s="41"/>
      <c r="D61" s="41"/>
      <c r="E61" s="41"/>
      <c r="F61" s="41"/>
      <c r="G61" s="41"/>
      <c r="H61" s="43"/>
      <c r="I61" s="44"/>
      <c r="J61" s="113">
        <v>1</v>
      </c>
      <c r="K61" s="113"/>
      <c r="L61" s="45" t="s">
        <v>25</v>
      </c>
      <c r="M61" s="113"/>
      <c r="N61" s="113"/>
      <c r="O61" s="114"/>
      <c r="P61" s="114"/>
      <c r="Q61" s="114"/>
      <c r="R61" s="49"/>
      <c r="S61" s="50"/>
      <c r="T61" s="51"/>
      <c r="U61" s="51"/>
      <c r="V61" s="47"/>
    </row>
    <row r="62" spans="1:22" ht="18" customHeight="1" x14ac:dyDescent="0.15">
      <c r="A62" s="40" t="s">
        <v>84</v>
      </c>
      <c r="B62" s="41"/>
      <c r="C62" s="41"/>
      <c r="D62" s="41"/>
      <c r="E62" s="41"/>
      <c r="F62" s="41"/>
      <c r="G62" s="42" t="s">
        <v>49</v>
      </c>
      <c r="H62" s="43"/>
      <c r="I62" s="44"/>
      <c r="J62" s="113"/>
      <c r="K62" s="113"/>
      <c r="L62" s="45"/>
      <c r="M62" s="113"/>
      <c r="N62" s="113"/>
      <c r="O62" s="114"/>
      <c r="P62" s="114"/>
      <c r="Q62" s="114"/>
      <c r="R62" s="115"/>
      <c r="S62" s="116"/>
      <c r="T62" s="51"/>
      <c r="U62" s="46"/>
      <c r="V62" s="47"/>
    </row>
    <row r="63" spans="1:22" ht="18" customHeight="1" x14ac:dyDescent="0.15">
      <c r="A63" s="31"/>
      <c r="B63" s="41" t="s">
        <v>85</v>
      </c>
      <c r="C63" s="41"/>
      <c r="D63" s="41"/>
      <c r="E63" s="41"/>
      <c r="F63" s="41"/>
      <c r="G63" s="41"/>
      <c r="H63" s="43"/>
      <c r="I63" s="44"/>
      <c r="J63" s="113">
        <v>31</v>
      </c>
      <c r="K63" s="113"/>
      <c r="L63" s="45" t="s">
        <v>54</v>
      </c>
      <c r="M63" s="121"/>
      <c r="N63" s="122"/>
      <c r="O63" s="114"/>
      <c r="P63" s="114"/>
      <c r="Q63" s="114"/>
      <c r="R63" s="31"/>
      <c r="S63" s="41"/>
      <c r="T63" s="43"/>
      <c r="U63" s="51"/>
      <c r="V63" s="52"/>
    </row>
    <row r="64" spans="1:22" ht="18" customHeight="1" x14ac:dyDescent="0.15">
      <c r="A64" s="31"/>
      <c r="B64" s="41" t="s">
        <v>86</v>
      </c>
      <c r="C64" s="41"/>
      <c r="D64" s="41"/>
      <c r="E64" s="41"/>
      <c r="F64" s="41"/>
      <c r="G64" s="41"/>
      <c r="H64" s="43"/>
      <c r="I64" s="44"/>
      <c r="J64" s="113">
        <v>26</v>
      </c>
      <c r="K64" s="113"/>
      <c r="L64" s="45" t="s">
        <v>54</v>
      </c>
      <c r="M64" s="121"/>
      <c r="N64" s="122"/>
      <c r="O64" s="114"/>
      <c r="P64" s="114"/>
      <c r="Q64" s="114"/>
      <c r="R64" s="31"/>
      <c r="S64" s="41"/>
      <c r="T64" s="43"/>
      <c r="U64" s="51"/>
      <c r="V64" s="52"/>
    </row>
    <row r="65" spans="1:22" ht="18" customHeight="1" x14ac:dyDescent="0.15">
      <c r="A65" s="31"/>
      <c r="B65" s="41" t="s">
        <v>87</v>
      </c>
      <c r="C65" s="41"/>
      <c r="D65" s="41"/>
      <c r="E65" s="41"/>
      <c r="F65" s="41"/>
      <c r="G65" s="41"/>
      <c r="H65" s="43"/>
      <c r="I65" s="44"/>
      <c r="J65" s="113">
        <v>1</v>
      </c>
      <c r="K65" s="113"/>
      <c r="L65" s="45" t="s">
        <v>25</v>
      </c>
      <c r="M65" s="121"/>
      <c r="N65" s="122"/>
      <c r="O65" s="114"/>
      <c r="P65" s="114"/>
      <c r="Q65" s="114"/>
      <c r="R65" s="31"/>
      <c r="S65" s="41"/>
      <c r="T65" s="43"/>
      <c r="U65" s="51"/>
      <c r="V65" s="52"/>
    </row>
    <row r="66" spans="1:22" ht="18" customHeight="1" x14ac:dyDescent="0.15">
      <c r="A66" s="31"/>
      <c r="B66" s="41" t="s">
        <v>88</v>
      </c>
      <c r="C66" s="41"/>
      <c r="D66" s="41"/>
      <c r="E66" s="41"/>
      <c r="F66" s="41"/>
      <c r="G66" s="41"/>
      <c r="H66" s="43"/>
      <c r="I66" s="44"/>
      <c r="J66" s="113">
        <v>1</v>
      </c>
      <c r="K66" s="113"/>
      <c r="L66" s="45" t="s">
        <v>25</v>
      </c>
      <c r="M66" s="121"/>
      <c r="N66" s="122"/>
      <c r="O66" s="114"/>
      <c r="P66" s="114"/>
      <c r="Q66" s="114"/>
      <c r="R66" s="31"/>
      <c r="S66" s="41"/>
      <c r="T66" s="43"/>
      <c r="U66" s="51"/>
      <c r="V66" s="52"/>
    </row>
    <row r="67" spans="1:22" ht="18" customHeight="1" x14ac:dyDescent="0.15">
      <c r="A67" s="40" t="s">
        <v>89</v>
      </c>
      <c r="B67" s="41"/>
      <c r="C67" s="41"/>
      <c r="D67" s="41"/>
      <c r="E67" s="41"/>
      <c r="F67" s="41"/>
      <c r="G67" s="42" t="s">
        <v>49</v>
      </c>
      <c r="H67" s="43"/>
      <c r="I67" s="44"/>
      <c r="J67" s="113"/>
      <c r="K67" s="113"/>
      <c r="L67" s="45"/>
      <c r="M67" s="113"/>
      <c r="N67" s="113"/>
      <c r="O67" s="114"/>
      <c r="P67" s="114"/>
      <c r="Q67" s="114"/>
      <c r="R67" s="115"/>
      <c r="S67" s="116"/>
      <c r="T67" s="51"/>
      <c r="U67" s="46"/>
      <c r="V67" s="47"/>
    </row>
    <row r="68" spans="1:22" ht="18" customHeight="1" x14ac:dyDescent="0.15">
      <c r="A68" s="31"/>
      <c r="B68" s="41" t="s">
        <v>85</v>
      </c>
      <c r="C68" s="41"/>
      <c r="D68" s="41"/>
      <c r="E68" s="41"/>
      <c r="F68" s="41"/>
      <c r="G68" s="41"/>
      <c r="H68" s="43"/>
      <c r="I68" s="44"/>
      <c r="J68" s="113">
        <v>31</v>
      </c>
      <c r="K68" s="113"/>
      <c r="L68" s="45" t="s">
        <v>54</v>
      </c>
      <c r="M68" s="121"/>
      <c r="N68" s="122"/>
      <c r="O68" s="114"/>
      <c r="P68" s="114"/>
      <c r="Q68" s="114"/>
      <c r="R68" s="31"/>
      <c r="S68" s="41"/>
      <c r="T68" s="43"/>
      <c r="U68" s="51"/>
      <c r="V68" s="52"/>
    </row>
    <row r="69" spans="1:22" ht="18" customHeight="1" x14ac:dyDescent="0.15">
      <c r="A69" s="31"/>
      <c r="B69" s="41" t="s">
        <v>86</v>
      </c>
      <c r="C69" s="41"/>
      <c r="D69" s="41"/>
      <c r="E69" s="41"/>
      <c r="F69" s="41"/>
      <c r="G69" s="41"/>
      <c r="H69" s="43"/>
      <c r="I69" s="44"/>
      <c r="J69" s="113">
        <v>26</v>
      </c>
      <c r="K69" s="113"/>
      <c r="L69" s="45" t="s">
        <v>54</v>
      </c>
      <c r="M69" s="121"/>
      <c r="N69" s="122"/>
      <c r="O69" s="114"/>
      <c r="P69" s="114"/>
      <c r="Q69" s="114"/>
      <c r="R69" s="31"/>
      <c r="S69" s="41"/>
      <c r="T69" s="43"/>
      <c r="U69" s="51"/>
      <c r="V69" s="52"/>
    </row>
    <row r="70" spans="1:22" ht="18" customHeight="1" x14ac:dyDescent="0.15">
      <c r="A70" s="31"/>
      <c r="B70" s="41" t="s">
        <v>90</v>
      </c>
      <c r="C70" s="41"/>
      <c r="D70" s="41"/>
      <c r="E70" s="41"/>
      <c r="F70" s="41"/>
      <c r="G70" s="41"/>
      <c r="H70" s="43"/>
      <c r="I70" s="44"/>
      <c r="J70" s="113">
        <v>1</v>
      </c>
      <c r="K70" s="113"/>
      <c r="L70" s="45" t="s">
        <v>25</v>
      </c>
      <c r="M70" s="121"/>
      <c r="N70" s="122"/>
      <c r="O70" s="114"/>
      <c r="P70" s="114"/>
      <c r="Q70" s="114"/>
      <c r="R70" s="49"/>
      <c r="S70" s="59"/>
      <c r="T70" s="51"/>
      <c r="U70" s="51"/>
      <c r="V70" s="47"/>
    </row>
    <row r="71" spans="1:22" ht="18" customHeight="1" x14ac:dyDescent="0.15">
      <c r="A71" s="31"/>
      <c r="B71" s="41" t="s">
        <v>91</v>
      </c>
      <c r="C71" s="41"/>
      <c r="D71" s="41"/>
      <c r="E71" s="41"/>
      <c r="F71" s="41"/>
      <c r="G71" s="41"/>
      <c r="H71" s="43"/>
      <c r="I71" s="44"/>
      <c r="J71" s="113">
        <v>1</v>
      </c>
      <c r="K71" s="113"/>
      <c r="L71" s="45" t="s">
        <v>25</v>
      </c>
      <c r="M71" s="121"/>
      <c r="N71" s="122"/>
      <c r="O71" s="114"/>
      <c r="P71" s="114"/>
      <c r="Q71" s="114"/>
      <c r="R71" s="49"/>
      <c r="S71" s="59"/>
      <c r="T71" s="51"/>
      <c r="U71" s="51"/>
      <c r="V71" s="47"/>
    </row>
    <row r="72" spans="1:22" ht="18" customHeight="1" x14ac:dyDescent="0.15">
      <c r="A72" s="31"/>
      <c r="B72" s="41" t="s">
        <v>87</v>
      </c>
      <c r="C72" s="41"/>
      <c r="D72" s="41"/>
      <c r="E72" s="41"/>
      <c r="F72" s="41"/>
      <c r="G72" s="41"/>
      <c r="H72" s="43"/>
      <c r="I72" s="44"/>
      <c r="J72" s="113">
        <v>1</v>
      </c>
      <c r="K72" s="113"/>
      <c r="L72" s="45" t="s">
        <v>25</v>
      </c>
      <c r="M72" s="121"/>
      <c r="N72" s="122"/>
      <c r="O72" s="114"/>
      <c r="P72" s="114"/>
      <c r="Q72" s="114"/>
      <c r="R72" s="31"/>
      <c r="S72" s="41"/>
      <c r="T72" s="43"/>
      <c r="U72" s="51"/>
      <c r="V72" s="52"/>
    </row>
    <row r="73" spans="1:22" ht="18" customHeight="1" x14ac:dyDescent="0.15">
      <c r="A73" s="31"/>
      <c r="B73" s="41" t="s">
        <v>88</v>
      </c>
      <c r="C73" s="41"/>
      <c r="D73" s="41"/>
      <c r="E73" s="41"/>
      <c r="F73" s="41"/>
      <c r="G73" s="41"/>
      <c r="H73" s="43"/>
      <c r="I73" s="44"/>
      <c r="J73" s="113">
        <v>1</v>
      </c>
      <c r="K73" s="113"/>
      <c r="L73" s="45" t="s">
        <v>25</v>
      </c>
      <c r="M73" s="121"/>
      <c r="N73" s="122"/>
      <c r="O73" s="114"/>
      <c r="P73" s="114"/>
      <c r="Q73" s="114"/>
      <c r="R73" s="31"/>
      <c r="S73" s="41"/>
      <c r="T73" s="43"/>
      <c r="U73" s="51"/>
      <c r="V73" s="52"/>
    </row>
    <row r="74" spans="1:22" ht="18" customHeight="1" x14ac:dyDescent="0.15">
      <c r="A74" s="31"/>
      <c r="B74" s="41" t="s">
        <v>72</v>
      </c>
      <c r="C74" s="41"/>
      <c r="D74" s="41"/>
      <c r="E74" s="41"/>
      <c r="F74" s="41"/>
      <c r="G74" s="41"/>
      <c r="H74" s="43"/>
      <c r="I74" s="44"/>
      <c r="J74" s="113">
        <v>1</v>
      </c>
      <c r="K74" s="113"/>
      <c r="L74" s="45" t="s">
        <v>25</v>
      </c>
      <c r="M74" s="121"/>
      <c r="N74" s="122"/>
      <c r="O74" s="114"/>
      <c r="P74" s="114"/>
      <c r="Q74" s="114"/>
      <c r="R74" s="49"/>
      <c r="S74" s="60"/>
      <c r="T74" s="51"/>
      <c r="U74" s="51"/>
      <c r="V74" s="47"/>
    </row>
    <row r="75" spans="1:22" ht="18" customHeight="1" x14ac:dyDescent="0.15">
      <c r="A75" s="40" t="s">
        <v>92</v>
      </c>
      <c r="B75" s="41"/>
      <c r="C75" s="41"/>
      <c r="D75" s="41"/>
      <c r="E75" s="41"/>
      <c r="F75" s="42" t="s">
        <v>49</v>
      </c>
      <c r="G75" s="41"/>
      <c r="H75" s="43"/>
      <c r="I75" s="44"/>
      <c r="J75" s="113"/>
      <c r="K75" s="113"/>
      <c r="L75" s="45"/>
      <c r="M75" s="113"/>
      <c r="N75" s="113"/>
      <c r="O75" s="114"/>
      <c r="P75" s="114"/>
      <c r="Q75" s="114"/>
      <c r="R75" s="115"/>
      <c r="S75" s="116"/>
      <c r="T75" s="51"/>
      <c r="U75" s="46"/>
      <c r="V75" s="47"/>
    </row>
    <row r="76" spans="1:22" ht="18" customHeight="1" x14ac:dyDescent="0.15">
      <c r="A76" s="31"/>
      <c r="B76" s="41" t="s">
        <v>93</v>
      </c>
      <c r="C76" s="41"/>
      <c r="D76" s="41"/>
      <c r="E76" s="41"/>
      <c r="F76" s="41"/>
      <c r="G76" s="41"/>
      <c r="H76" s="43"/>
      <c r="I76" s="44"/>
      <c r="J76" s="113">
        <v>1</v>
      </c>
      <c r="K76" s="113"/>
      <c r="L76" s="45" t="s">
        <v>52</v>
      </c>
      <c r="M76" s="113"/>
      <c r="N76" s="113"/>
      <c r="O76" s="114"/>
      <c r="P76" s="114"/>
      <c r="Q76" s="114"/>
      <c r="R76" s="49"/>
      <c r="S76" s="61"/>
      <c r="T76" s="51"/>
      <c r="U76" s="51"/>
      <c r="V76" s="47"/>
    </row>
    <row r="77" spans="1:22" ht="18" customHeight="1" x14ac:dyDescent="0.15">
      <c r="A77" s="31"/>
      <c r="B77" s="41" t="s">
        <v>94</v>
      </c>
      <c r="C77" s="41"/>
      <c r="D77" s="41"/>
      <c r="E77" s="41"/>
      <c r="F77" s="41"/>
      <c r="G77" s="41"/>
      <c r="H77" s="43"/>
      <c r="I77" s="44"/>
      <c r="J77" s="113">
        <v>1</v>
      </c>
      <c r="K77" s="113"/>
      <c r="L77" s="45" t="s">
        <v>52</v>
      </c>
      <c r="M77" s="113"/>
      <c r="N77" s="113"/>
      <c r="O77" s="114"/>
      <c r="P77" s="114"/>
      <c r="Q77" s="114"/>
      <c r="R77" s="49"/>
      <c r="S77" s="61"/>
      <c r="T77" s="51"/>
      <c r="U77" s="51"/>
      <c r="V77" s="47"/>
    </row>
    <row r="78" spans="1:22" ht="18" customHeight="1" x14ac:dyDescent="0.15">
      <c r="A78" s="31"/>
      <c r="B78" s="41" t="s">
        <v>95</v>
      </c>
      <c r="C78" s="41"/>
      <c r="D78" s="41"/>
      <c r="E78" s="41"/>
      <c r="F78" s="41"/>
      <c r="G78" s="41"/>
      <c r="H78" s="43"/>
      <c r="I78" s="44"/>
      <c r="J78" s="113">
        <v>1579</v>
      </c>
      <c r="K78" s="113"/>
      <c r="L78" s="45" t="s">
        <v>54</v>
      </c>
      <c r="M78" s="113"/>
      <c r="N78" s="113"/>
      <c r="O78" s="114"/>
      <c r="P78" s="114"/>
      <c r="Q78" s="114"/>
      <c r="R78" s="49"/>
      <c r="S78" s="61"/>
      <c r="T78" s="51"/>
      <c r="U78" s="51"/>
      <c r="V78" s="47"/>
    </row>
    <row r="79" spans="1:22" ht="18" customHeight="1" x14ac:dyDescent="0.15">
      <c r="A79" s="31"/>
      <c r="B79" s="41" t="s">
        <v>96</v>
      </c>
      <c r="C79" s="41"/>
      <c r="D79" s="41"/>
      <c r="E79" s="41"/>
      <c r="F79" s="41"/>
      <c r="G79" s="41"/>
      <c r="H79" s="43"/>
      <c r="I79" s="44"/>
      <c r="J79" s="113">
        <v>620</v>
      </c>
      <c r="K79" s="113"/>
      <c r="L79" s="45" t="s">
        <v>54</v>
      </c>
      <c r="M79" s="113"/>
      <c r="N79" s="113"/>
      <c r="O79" s="114"/>
      <c r="P79" s="114"/>
      <c r="Q79" s="114"/>
      <c r="R79" s="49"/>
      <c r="S79" s="61"/>
      <c r="T79" s="51"/>
      <c r="U79" s="51"/>
      <c r="V79" s="47"/>
    </row>
    <row r="80" spans="1:22" ht="18" customHeight="1" x14ac:dyDescent="0.15">
      <c r="A80" s="31"/>
      <c r="B80" s="41" t="s">
        <v>97</v>
      </c>
      <c r="C80" s="41"/>
      <c r="D80" s="41"/>
      <c r="E80" s="41"/>
      <c r="F80" s="41"/>
      <c r="G80" s="41"/>
      <c r="H80" s="43"/>
      <c r="I80" s="44"/>
      <c r="J80" s="113">
        <v>69</v>
      </c>
      <c r="K80" s="113"/>
      <c r="L80" s="45" t="s">
        <v>54</v>
      </c>
      <c r="M80" s="113"/>
      <c r="N80" s="113"/>
      <c r="O80" s="114"/>
      <c r="P80" s="114"/>
      <c r="Q80" s="114"/>
      <c r="R80" s="49"/>
      <c r="S80" s="61"/>
      <c r="T80" s="51"/>
      <c r="U80" s="51"/>
      <c r="V80" s="47"/>
    </row>
    <row r="81" spans="1:22" ht="18" customHeight="1" x14ac:dyDescent="0.15">
      <c r="A81" s="31"/>
      <c r="B81" s="41" t="s">
        <v>98</v>
      </c>
      <c r="C81" s="41"/>
      <c r="D81" s="41"/>
      <c r="E81" s="41"/>
      <c r="F81" s="41"/>
      <c r="G81" s="41"/>
      <c r="H81" s="43"/>
      <c r="I81" s="44"/>
      <c r="J81" s="113">
        <v>12</v>
      </c>
      <c r="K81" s="113"/>
      <c r="L81" s="45" t="s">
        <v>54</v>
      </c>
      <c r="M81" s="113"/>
      <c r="N81" s="113"/>
      <c r="O81" s="114"/>
      <c r="P81" s="114"/>
      <c r="Q81" s="114"/>
      <c r="R81" s="49"/>
      <c r="S81" s="61"/>
      <c r="T81" s="51"/>
      <c r="U81" s="51"/>
      <c r="V81" s="47"/>
    </row>
    <row r="82" spans="1:22" ht="18" customHeight="1" x14ac:dyDescent="0.15">
      <c r="A82" s="31"/>
      <c r="B82" s="41" t="s">
        <v>99</v>
      </c>
      <c r="C82" s="41"/>
      <c r="D82" s="41"/>
      <c r="E82" s="41"/>
      <c r="F82" s="41"/>
      <c r="G82" s="41"/>
      <c r="H82" s="43"/>
      <c r="I82" s="44"/>
      <c r="J82" s="113">
        <v>10</v>
      </c>
      <c r="K82" s="113"/>
      <c r="L82" s="45" t="s">
        <v>54</v>
      </c>
      <c r="M82" s="113"/>
      <c r="N82" s="113"/>
      <c r="O82" s="114"/>
      <c r="P82" s="114"/>
      <c r="Q82" s="114"/>
      <c r="R82" s="49"/>
      <c r="S82" s="61"/>
      <c r="T82" s="51"/>
      <c r="U82" s="51"/>
      <c r="V82" s="47"/>
    </row>
    <row r="83" spans="1:22" ht="18" customHeight="1" x14ac:dyDescent="0.15">
      <c r="A83" s="31"/>
      <c r="B83" s="41" t="s">
        <v>87</v>
      </c>
      <c r="C83" s="41"/>
      <c r="D83" s="41"/>
      <c r="E83" s="41"/>
      <c r="F83" s="41"/>
      <c r="G83" s="41"/>
      <c r="H83" s="43"/>
      <c r="I83" s="44"/>
      <c r="J83" s="113">
        <v>1</v>
      </c>
      <c r="K83" s="113"/>
      <c r="L83" s="45" t="s">
        <v>25</v>
      </c>
      <c r="M83" s="113"/>
      <c r="N83" s="113"/>
      <c r="O83" s="114"/>
      <c r="P83" s="114"/>
      <c r="Q83" s="114"/>
      <c r="R83" s="49"/>
      <c r="S83" s="61"/>
      <c r="T83" s="51"/>
      <c r="U83" s="51"/>
      <c r="V83" s="47"/>
    </row>
    <row r="84" spans="1:22" ht="18" customHeight="1" x14ac:dyDescent="0.15">
      <c r="A84" s="31"/>
      <c r="B84" s="41" t="s">
        <v>100</v>
      </c>
      <c r="C84" s="41"/>
      <c r="D84" s="41"/>
      <c r="E84" s="41"/>
      <c r="F84" s="41"/>
      <c r="G84" s="41"/>
      <c r="H84" s="43"/>
      <c r="I84" s="44"/>
      <c r="J84" s="113">
        <v>1</v>
      </c>
      <c r="K84" s="113"/>
      <c r="L84" s="45" t="s">
        <v>25</v>
      </c>
      <c r="M84" s="113"/>
      <c r="N84" s="113"/>
      <c r="O84" s="114"/>
      <c r="P84" s="114"/>
      <c r="Q84" s="114"/>
      <c r="R84" s="49"/>
      <c r="S84" s="61"/>
      <c r="T84" s="51"/>
      <c r="U84" s="51"/>
      <c r="V84" s="47"/>
    </row>
    <row r="85" spans="1:22" ht="18" customHeight="1" x14ac:dyDescent="0.15">
      <c r="A85" s="40" t="s">
        <v>101</v>
      </c>
      <c r="B85" s="41"/>
      <c r="C85" s="41"/>
      <c r="D85" s="41"/>
      <c r="E85" s="41"/>
      <c r="F85" s="41"/>
      <c r="G85" s="42" t="s">
        <v>49</v>
      </c>
      <c r="H85" s="43"/>
      <c r="I85" s="44"/>
      <c r="J85" s="113"/>
      <c r="K85" s="113"/>
      <c r="L85" s="45"/>
      <c r="M85" s="113"/>
      <c r="N85" s="113"/>
      <c r="O85" s="114"/>
      <c r="P85" s="114"/>
      <c r="Q85" s="114"/>
      <c r="R85" s="115"/>
      <c r="S85" s="116"/>
      <c r="T85" s="51"/>
      <c r="U85" s="46"/>
      <c r="V85" s="47"/>
    </row>
    <row r="86" spans="1:22" ht="18" customHeight="1" x14ac:dyDescent="0.15">
      <c r="A86" s="31"/>
      <c r="B86" s="41" t="s">
        <v>93</v>
      </c>
      <c r="C86" s="41"/>
      <c r="D86" s="41"/>
      <c r="E86" s="41"/>
      <c r="F86" s="41"/>
      <c r="G86" s="41"/>
      <c r="H86" s="43"/>
      <c r="I86" s="44"/>
      <c r="J86" s="113">
        <v>1</v>
      </c>
      <c r="K86" s="113"/>
      <c r="L86" s="45" t="s">
        <v>52</v>
      </c>
      <c r="M86" s="113"/>
      <c r="N86" s="113"/>
      <c r="O86" s="114"/>
      <c r="P86" s="114"/>
      <c r="Q86" s="114"/>
      <c r="R86" s="49"/>
      <c r="S86" s="61"/>
      <c r="T86" s="51"/>
      <c r="U86" s="51"/>
      <c r="V86" s="47"/>
    </row>
    <row r="87" spans="1:22" ht="18" customHeight="1" x14ac:dyDescent="0.15">
      <c r="A87" s="31"/>
      <c r="B87" s="41" t="s">
        <v>94</v>
      </c>
      <c r="C87" s="41"/>
      <c r="D87" s="41"/>
      <c r="E87" s="41"/>
      <c r="F87" s="41"/>
      <c r="G87" s="41"/>
      <c r="H87" s="43"/>
      <c r="I87" s="44"/>
      <c r="J87" s="113">
        <v>1</v>
      </c>
      <c r="K87" s="113"/>
      <c r="L87" s="45" t="s">
        <v>52</v>
      </c>
      <c r="M87" s="113"/>
      <c r="N87" s="113"/>
      <c r="O87" s="114"/>
      <c r="P87" s="114"/>
      <c r="Q87" s="114"/>
      <c r="R87" s="49"/>
      <c r="S87" s="61"/>
      <c r="T87" s="51"/>
      <c r="U87" s="51"/>
      <c r="V87" s="47"/>
    </row>
    <row r="88" spans="1:22" ht="18" customHeight="1" x14ac:dyDescent="0.15">
      <c r="A88" s="31"/>
      <c r="B88" s="41" t="s">
        <v>95</v>
      </c>
      <c r="C88" s="41"/>
      <c r="D88" s="41"/>
      <c r="E88" s="41"/>
      <c r="F88" s="41"/>
      <c r="G88" s="41"/>
      <c r="H88" s="43"/>
      <c r="I88" s="44"/>
      <c r="J88" s="113">
        <v>1579</v>
      </c>
      <c r="K88" s="113"/>
      <c r="L88" s="45" t="s">
        <v>54</v>
      </c>
      <c r="M88" s="113"/>
      <c r="N88" s="113"/>
      <c r="O88" s="114"/>
      <c r="P88" s="114"/>
      <c r="Q88" s="114"/>
      <c r="R88" s="49"/>
      <c r="S88" s="61"/>
      <c r="T88" s="51"/>
      <c r="U88" s="51"/>
      <c r="V88" s="47"/>
    </row>
    <row r="89" spans="1:22" ht="18" customHeight="1" x14ac:dyDescent="0.15">
      <c r="A89" s="31"/>
      <c r="B89" s="41" t="s">
        <v>96</v>
      </c>
      <c r="C89" s="41"/>
      <c r="D89" s="41"/>
      <c r="E89" s="41"/>
      <c r="F89" s="41"/>
      <c r="G89" s="41"/>
      <c r="H89" s="43"/>
      <c r="I89" s="44"/>
      <c r="J89" s="113">
        <v>620</v>
      </c>
      <c r="K89" s="113"/>
      <c r="L89" s="45" t="s">
        <v>54</v>
      </c>
      <c r="M89" s="113"/>
      <c r="N89" s="113"/>
      <c r="O89" s="114"/>
      <c r="P89" s="114"/>
      <c r="Q89" s="114"/>
      <c r="R89" s="49"/>
      <c r="S89" s="61"/>
      <c r="T89" s="51"/>
      <c r="U89" s="51"/>
      <c r="V89" s="47"/>
    </row>
    <row r="90" spans="1:22" ht="18" customHeight="1" x14ac:dyDescent="0.15">
      <c r="A90" s="31"/>
      <c r="B90" s="41" t="s">
        <v>97</v>
      </c>
      <c r="C90" s="41"/>
      <c r="D90" s="41"/>
      <c r="E90" s="41"/>
      <c r="F90" s="41"/>
      <c r="G90" s="41"/>
      <c r="H90" s="43"/>
      <c r="I90" s="44"/>
      <c r="J90" s="113">
        <v>69</v>
      </c>
      <c r="K90" s="113"/>
      <c r="L90" s="45" t="s">
        <v>54</v>
      </c>
      <c r="M90" s="113"/>
      <c r="N90" s="113"/>
      <c r="O90" s="114"/>
      <c r="P90" s="114"/>
      <c r="Q90" s="114"/>
      <c r="R90" s="49"/>
      <c r="S90" s="61"/>
      <c r="T90" s="51"/>
      <c r="U90" s="51"/>
      <c r="V90" s="47"/>
    </row>
    <row r="91" spans="1:22" ht="18" customHeight="1" x14ac:dyDescent="0.15">
      <c r="A91" s="31"/>
      <c r="B91" s="41" t="s">
        <v>98</v>
      </c>
      <c r="C91" s="41"/>
      <c r="D91" s="41"/>
      <c r="E91" s="41"/>
      <c r="F91" s="41"/>
      <c r="G91" s="41"/>
      <c r="H91" s="43"/>
      <c r="I91" s="44"/>
      <c r="J91" s="113">
        <v>12</v>
      </c>
      <c r="K91" s="113"/>
      <c r="L91" s="45" t="s">
        <v>54</v>
      </c>
      <c r="M91" s="113"/>
      <c r="N91" s="113"/>
      <c r="O91" s="114"/>
      <c r="P91" s="114"/>
      <c r="Q91" s="114"/>
      <c r="R91" s="49"/>
      <c r="S91" s="61"/>
      <c r="T91" s="51"/>
      <c r="U91" s="51"/>
      <c r="V91" s="47"/>
    </row>
    <row r="92" spans="1:22" ht="18" customHeight="1" x14ac:dyDescent="0.15">
      <c r="A92" s="31"/>
      <c r="B92" s="41" t="s">
        <v>99</v>
      </c>
      <c r="C92" s="41"/>
      <c r="D92" s="41"/>
      <c r="E92" s="41"/>
      <c r="F92" s="41"/>
      <c r="G92" s="41"/>
      <c r="H92" s="43"/>
      <c r="I92" s="44"/>
      <c r="J92" s="113">
        <v>10</v>
      </c>
      <c r="K92" s="113"/>
      <c r="L92" s="45" t="s">
        <v>54</v>
      </c>
      <c r="M92" s="113"/>
      <c r="N92" s="113"/>
      <c r="O92" s="114"/>
      <c r="P92" s="114"/>
      <c r="Q92" s="114"/>
      <c r="R92" s="49"/>
      <c r="S92" s="61"/>
      <c r="T92" s="51"/>
      <c r="U92" s="51"/>
      <c r="V92" s="47"/>
    </row>
    <row r="93" spans="1:22" ht="18" customHeight="1" x14ac:dyDescent="0.15">
      <c r="A93" s="31"/>
      <c r="B93" s="41" t="s">
        <v>87</v>
      </c>
      <c r="C93" s="41"/>
      <c r="D93" s="41"/>
      <c r="E93" s="41"/>
      <c r="F93" s="41"/>
      <c r="G93" s="41"/>
      <c r="H93" s="43"/>
      <c r="I93" s="44"/>
      <c r="J93" s="113">
        <v>1</v>
      </c>
      <c r="K93" s="113"/>
      <c r="L93" s="45" t="s">
        <v>25</v>
      </c>
      <c r="M93" s="113"/>
      <c r="N93" s="113"/>
      <c r="O93" s="114"/>
      <c r="P93" s="114"/>
      <c r="Q93" s="114"/>
      <c r="R93" s="49"/>
      <c r="S93" s="61"/>
      <c r="T93" s="51"/>
      <c r="U93" s="51"/>
      <c r="V93" s="47"/>
    </row>
    <row r="94" spans="1:22" ht="18" customHeight="1" x14ac:dyDescent="0.15">
      <c r="A94" s="31"/>
      <c r="B94" s="41" t="s">
        <v>72</v>
      </c>
      <c r="C94" s="41"/>
      <c r="D94" s="41"/>
      <c r="E94" s="41"/>
      <c r="F94" s="41"/>
      <c r="G94" s="41"/>
      <c r="H94" s="43"/>
      <c r="I94" s="44"/>
      <c r="J94" s="113">
        <v>1</v>
      </c>
      <c r="K94" s="113"/>
      <c r="L94" s="45" t="s">
        <v>25</v>
      </c>
      <c r="M94" s="113"/>
      <c r="N94" s="113"/>
      <c r="O94" s="114"/>
      <c r="P94" s="114"/>
      <c r="Q94" s="114"/>
      <c r="R94" s="49"/>
      <c r="S94" s="61"/>
      <c r="T94" s="51"/>
      <c r="U94" s="51"/>
      <c r="V94" s="47"/>
    </row>
    <row r="95" spans="1:22" ht="18" customHeight="1" x14ac:dyDescent="0.15">
      <c r="A95" s="31"/>
      <c r="B95" s="41" t="s">
        <v>100</v>
      </c>
      <c r="C95" s="41"/>
      <c r="D95" s="41"/>
      <c r="E95" s="41"/>
      <c r="F95" s="41"/>
      <c r="G95" s="41"/>
      <c r="H95" s="43"/>
      <c r="I95" s="44"/>
      <c r="J95" s="113">
        <v>1</v>
      </c>
      <c r="K95" s="113"/>
      <c r="L95" s="45" t="s">
        <v>25</v>
      </c>
      <c r="M95" s="113"/>
      <c r="N95" s="113"/>
      <c r="O95" s="114"/>
      <c r="P95" s="114"/>
      <c r="Q95" s="114"/>
      <c r="R95" s="49"/>
      <c r="S95" s="61"/>
      <c r="T95" s="51"/>
      <c r="U95" s="51"/>
      <c r="V95" s="47"/>
    </row>
    <row r="96" spans="1:22" ht="18" customHeight="1" x14ac:dyDescent="0.15">
      <c r="A96" s="40" t="s">
        <v>102</v>
      </c>
      <c r="B96" s="41"/>
      <c r="C96" s="41"/>
      <c r="D96" s="41"/>
      <c r="E96" s="41"/>
      <c r="F96" s="42" t="s">
        <v>103</v>
      </c>
      <c r="G96" s="41"/>
      <c r="H96" s="43"/>
      <c r="I96" s="44"/>
      <c r="J96" s="113"/>
      <c r="K96" s="113"/>
      <c r="L96" s="45"/>
      <c r="M96" s="113"/>
      <c r="N96" s="113"/>
      <c r="O96" s="114"/>
      <c r="P96" s="114"/>
      <c r="Q96" s="114"/>
      <c r="R96" s="115"/>
      <c r="S96" s="116"/>
      <c r="T96" s="51"/>
      <c r="U96" s="46"/>
      <c r="V96" s="47"/>
    </row>
    <row r="97" spans="1:22" ht="18" customHeight="1" x14ac:dyDescent="0.15">
      <c r="A97" s="31"/>
      <c r="B97" s="41" t="s">
        <v>104</v>
      </c>
      <c r="C97" s="41"/>
      <c r="D97" s="41"/>
      <c r="E97" s="41"/>
      <c r="F97" s="41"/>
      <c r="G97" s="41"/>
      <c r="H97" s="43"/>
      <c r="I97" s="44"/>
      <c r="J97" s="113">
        <f>351*2</f>
        <v>702</v>
      </c>
      <c r="K97" s="113"/>
      <c r="L97" s="45" t="s">
        <v>52</v>
      </c>
      <c r="M97" s="113"/>
      <c r="N97" s="113"/>
      <c r="O97" s="114"/>
      <c r="P97" s="114"/>
      <c r="Q97" s="114"/>
      <c r="R97" s="49"/>
      <c r="S97" s="61"/>
      <c r="T97" s="51"/>
      <c r="U97" s="51"/>
      <c r="V97" s="47"/>
    </row>
    <row r="98" spans="1:22" ht="18" customHeight="1" x14ac:dyDescent="0.15">
      <c r="A98" s="40" t="s">
        <v>105</v>
      </c>
      <c r="B98" s="41"/>
      <c r="C98" s="41"/>
      <c r="D98" s="41"/>
      <c r="E98" s="41"/>
      <c r="F98" s="42" t="s">
        <v>49</v>
      </c>
      <c r="G98" s="41"/>
      <c r="H98" s="43"/>
      <c r="I98" s="44"/>
      <c r="J98" s="113"/>
      <c r="K98" s="113"/>
      <c r="L98" s="45"/>
      <c r="M98" s="113"/>
      <c r="N98" s="113"/>
      <c r="O98" s="114"/>
      <c r="P98" s="114"/>
      <c r="Q98" s="114"/>
      <c r="R98" s="115"/>
      <c r="S98" s="116"/>
      <c r="T98" s="51"/>
      <c r="U98" s="46"/>
      <c r="V98" s="47"/>
    </row>
    <row r="99" spans="1:22" ht="18" customHeight="1" x14ac:dyDescent="0.15">
      <c r="A99" s="31"/>
      <c r="B99" s="41" t="s">
        <v>106</v>
      </c>
      <c r="C99" s="41"/>
      <c r="D99" s="41"/>
      <c r="E99" s="41"/>
      <c r="F99" s="41"/>
      <c r="G99" s="41"/>
      <c r="H99" s="43"/>
      <c r="I99" s="44"/>
      <c r="J99" s="113">
        <v>1</v>
      </c>
      <c r="K99" s="113"/>
      <c r="L99" s="45" t="s">
        <v>52</v>
      </c>
      <c r="M99" s="113"/>
      <c r="N99" s="113"/>
      <c r="O99" s="114"/>
      <c r="P99" s="114"/>
      <c r="Q99" s="114"/>
      <c r="R99" s="49"/>
      <c r="S99" s="61"/>
      <c r="T99" s="51"/>
      <c r="U99" s="51"/>
      <c r="V99" s="47"/>
    </row>
    <row r="100" spans="1:22" ht="18" customHeight="1" x14ac:dyDescent="0.15">
      <c r="A100" s="31"/>
      <c r="B100" s="41" t="s">
        <v>107</v>
      </c>
      <c r="C100" s="41"/>
      <c r="D100" s="41"/>
      <c r="E100" s="41"/>
      <c r="F100" s="41"/>
      <c r="G100" s="41"/>
      <c r="H100" s="43"/>
      <c r="I100" s="44"/>
      <c r="J100" s="113">
        <v>1</v>
      </c>
      <c r="K100" s="113"/>
      <c r="L100" s="45" t="s">
        <v>54</v>
      </c>
      <c r="M100" s="113"/>
      <c r="N100" s="113"/>
      <c r="O100" s="114"/>
      <c r="P100" s="114"/>
      <c r="Q100" s="114"/>
      <c r="R100" s="49"/>
      <c r="S100" s="61"/>
      <c r="T100" s="51"/>
      <c r="U100" s="51"/>
      <c r="V100" s="47"/>
    </row>
    <row r="101" spans="1:22" ht="18" customHeight="1" x14ac:dyDescent="0.15">
      <c r="A101" s="31"/>
      <c r="B101" s="41" t="s">
        <v>108</v>
      </c>
      <c r="C101" s="41"/>
      <c r="D101" s="41"/>
      <c r="E101" s="41"/>
      <c r="F101" s="41"/>
      <c r="G101" s="41"/>
      <c r="H101" s="43"/>
      <c r="I101" s="44"/>
      <c r="J101" s="113">
        <v>1</v>
      </c>
      <c r="K101" s="113"/>
      <c r="L101" s="45" t="s">
        <v>25</v>
      </c>
      <c r="M101" s="113"/>
      <c r="N101" s="113"/>
      <c r="O101" s="114"/>
      <c r="P101" s="114"/>
      <c r="Q101" s="114"/>
      <c r="R101" s="49"/>
      <c r="S101" s="61"/>
      <c r="T101" s="51"/>
      <c r="U101" s="51"/>
      <c r="V101" s="47"/>
    </row>
    <row r="102" spans="1:22" ht="18" customHeight="1" x14ac:dyDescent="0.15">
      <c r="A102" s="31"/>
      <c r="B102" s="41" t="s">
        <v>87</v>
      </c>
      <c r="C102" s="41"/>
      <c r="D102" s="41"/>
      <c r="E102" s="41"/>
      <c r="F102" s="41"/>
      <c r="G102" s="41"/>
      <c r="H102" s="43"/>
      <c r="I102" s="44"/>
      <c r="J102" s="113">
        <v>1</v>
      </c>
      <c r="K102" s="113"/>
      <c r="L102" s="45" t="s">
        <v>25</v>
      </c>
      <c r="M102" s="113"/>
      <c r="N102" s="113"/>
      <c r="O102" s="114"/>
      <c r="P102" s="114"/>
      <c r="Q102" s="114"/>
      <c r="R102" s="49"/>
      <c r="S102" s="61"/>
      <c r="T102" s="51"/>
      <c r="U102" s="51"/>
      <c r="V102" s="47"/>
    </row>
    <row r="103" spans="1:22" ht="18" customHeight="1" x14ac:dyDescent="0.15">
      <c r="A103" s="31"/>
      <c r="B103" s="41" t="s">
        <v>88</v>
      </c>
      <c r="C103" s="41"/>
      <c r="D103" s="41"/>
      <c r="E103" s="41"/>
      <c r="F103" s="41"/>
      <c r="G103" s="41"/>
      <c r="H103" s="43"/>
      <c r="I103" s="44"/>
      <c r="J103" s="113">
        <v>1</v>
      </c>
      <c r="K103" s="113"/>
      <c r="L103" s="45" t="s">
        <v>25</v>
      </c>
      <c r="M103" s="113"/>
      <c r="N103" s="113"/>
      <c r="O103" s="114"/>
      <c r="P103" s="114"/>
      <c r="Q103" s="114"/>
      <c r="R103" s="49"/>
      <c r="S103" s="61"/>
      <c r="T103" s="51"/>
      <c r="U103" s="51"/>
      <c r="V103" s="47"/>
    </row>
    <row r="104" spans="1:22" ht="18" customHeight="1" x14ac:dyDescent="0.15">
      <c r="A104" s="31"/>
      <c r="B104" s="41" t="s">
        <v>109</v>
      </c>
      <c r="C104" s="41"/>
      <c r="D104" s="41"/>
      <c r="E104" s="41"/>
      <c r="F104" s="41"/>
      <c r="G104" s="41"/>
      <c r="H104" s="43"/>
      <c r="I104" s="44"/>
      <c r="J104" s="113">
        <v>1</v>
      </c>
      <c r="K104" s="113"/>
      <c r="L104" s="45" t="s">
        <v>25</v>
      </c>
      <c r="M104" s="113"/>
      <c r="N104" s="113"/>
      <c r="O104" s="114"/>
      <c r="P104" s="114"/>
      <c r="Q104" s="114"/>
      <c r="R104" s="49"/>
      <c r="S104" s="61"/>
      <c r="T104" s="51"/>
      <c r="U104" s="51"/>
      <c r="V104" s="47"/>
    </row>
    <row r="105" spans="1:22" ht="18" customHeight="1" x14ac:dyDescent="0.15">
      <c r="A105" s="40" t="s">
        <v>110</v>
      </c>
      <c r="B105" s="41"/>
      <c r="C105" s="41"/>
      <c r="D105" s="41"/>
      <c r="E105" s="41"/>
      <c r="F105" s="42" t="s">
        <v>49</v>
      </c>
      <c r="G105" s="41"/>
      <c r="H105" s="43"/>
      <c r="I105" s="44"/>
      <c r="J105" s="113"/>
      <c r="K105" s="113"/>
      <c r="L105" s="45"/>
      <c r="M105" s="113"/>
      <c r="N105" s="113"/>
      <c r="O105" s="114"/>
      <c r="P105" s="114"/>
      <c r="Q105" s="114"/>
      <c r="R105" s="115"/>
      <c r="S105" s="116"/>
      <c r="T105" s="51"/>
      <c r="U105" s="46"/>
      <c r="V105" s="47"/>
    </row>
    <row r="106" spans="1:22" ht="18" customHeight="1" x14ac:dyDescent="0.15">
      <c r="A106" s="31"/>
      <c r="B106" s="41" t="s">
        <v>106</v>
      </c>
      <c r="C106" s="41"/>
      <c r="D106" s="41"/>
      <c r="E106" s="41"/>
      <c r="F106" s="41"/>
      <c r="G106" s="41"/>
      <c r="H106" s="43"/>
      <c r="I106" s="44"/>
      <c r="J106" s="113">
        <v>1</v>
      </c>
      <c r="K106" s="113"/>
      <c r="L106" s="45" t="s">
        <v>52</v>
      </c>
      <c r="M106" s="113"/>
      <c r="N106" s="113"/>
      <c r="O106" s="114"/>
      <c r="P106" s="114"/>
      <c r="Q106" s="114"/>
      <c r="R106" s="49"/>
      <c r="S106" s="61"/>
      <c r="T106" s="51"/>
      <c r="U106" s="51"/>
      <c r="V106" s="47"/>
    </row>
    <row r="107" spans="1:22" ht="18" customHeight="1" x14ac:dyDescent="0.15">
      <c r="A107" s="31"/>
      <c r="B107" s="41" t="s">
        <v>107</v>
      </c>
      <c r="C107" s="41"/>
      <c r="D107" s="41"/>
      <c r="E107" s="41"/>
      <c r="F107" s="41"/>
      <c r="G107" s="41"/>
      <c r="H107" s="43"/>
      <c r="I107" s="44"/>
      <c r="J107" s="113">
        <v>1</v>
      </c>
      <c r="K107" s="113"/>
      <c r="L107" s="45" t="s">
        <v>54</v>
      </c>
      <c r="M107" s="113"/>
      <c r="N107" s="113"/>
      <c r="O107" s="114"/>
      <c r="P107" s="114"/>
      <c r="Q107" s="114"/>
      <c r="R107" s="49"/>
      <c r="S107" s="61"/>
      <c r="T107" s="51"/>
      <c r="U107" s="51"/>
      <c r="V107" s="47"/>
    </row>
    <row r="108" spans="1:22" ht="18" customHeight="1" x14ac:dyDescent="0.15">
      <c r="A108" s="31"/>
      <c r="B108" s="41" t="s">
        <v>108</v>
      </c>
      <c r="C108" s="41"/>
      <c r="D108" s="41"/>
      <c r="E108" s="41"/>
      <c r="F108" s="41"/>
      <c r="G108" s="41"/>
      <c r="H108" s="43"/>
      <c r="I108" s="44"/>
      <c r="J108" s="113">
        <v>1</v>
      </c>
      <c r="K108" s="113"/>
      <c r="L108" s="45" t="s">
        <v>25</v>
      </c>
      <c r="M108" s="113"/>
      <c r="N108" s="113"/>
      <c r="O108" s="114"/>
      <c r="P108" s="114"/>
      <c r="Q108" s="114"/>
      <c r="R108" s="49"/>
      <c r="S108" s="61"/>
      <c r="T108" s="51"/>
      <c r="U108" s="51"/>
      <c r="V108" s="47"/>
    </row>
    <row r="109" spans="1:22" ht="18" customHeight="1" x14ac:dyDescent="0.15">
      <c r="A109" s="31"/>
      <c r="B109" s="41" t="s">
        <v>87</v>
      </c>
      <c r="C109" s="41"/>
      <c r="D109" s="41"/>
      <c r="E109" s="41"/>
      <c r="F109" s="41"/>
      <c r="G109" s="41"/>
      <c r="H109" s="43"/>
      <c r="I109" s="44"/>
      <c r="J109" s="113">
        <v>1</v>
      </c>
      <c r="K109" s="113"/>
      <c r="L109" s="45" t="s">
        <v>25</v>
      </c>
      <c r="M109" s="113"/>
      <c r="N109" s="113"/>
      <c r="O109" s="114"/>
      <c r="P109" s="114"/>
      <c r="Q109" s="114"/>
      <c r="R109" s="49"/>
      <c r="S109" s="61"/>
      <c r="T109" s="51"/>
      <c r="U109" s="51"/>
      <c r="V109" s="47"/>
    </row>
    <row r="110" spans="1:22" ht="18" customHeight="1" x14ac:dyDescent="0.15">
      <c r="A110" s="31"/>
      <c r="B110" s="41" t="s">
        <v>88</v>
      </c>
      <c r="C110" s="41"/>
      <c r="D110" s="41"/>
      <c r="E110" s="41"/>
      <c r="F110" s="41"/>
      <c r="G110" s="41"/>
      <c r="H110" s="43"/>
      <c r="I110" s="44"/>
      <c r="J110" s="113">
        <v>1</v>
      </c>
      <c r="K110" s="113"/>
      <c r="L110" s="45" t="s">
        <v>25</v>
      </c>
      <c r="M110" s="113"/>
      <c r="N110" s="113"/>
      <c r="O110" s="114"/>
      <c r="P110" s="114"/>
      <c r="Q110" s="114"/>
      <c r="R110" s="49"/>
      <c r="S110" s="61"/>
      <c r="T110" s="51"/>
      <c r="U110" s="51"/>
      <c r="V110" s="47"/>
    </row>
    <row r="111" spans="1:22" ht="18" customHeight="1" x14ac:dyDescent="0.15">
      <c r="A111" s="31"/>
      <c r="B111" s="41" t="s">
        <v>109</v>
      </c>
      <c r="C111" s="41"/>
      <c r="D111" s="41"/>
      <c r="E111" s="41"/>
      <c r="F111" s="41"/>
      <c r="G111" s="41"/>
      <c r="H111" s="43"/>
      <c r="I111" s="44"/>
      <c r="J111" s="113">
        <v>1</v>
      </c>
      <c r="K111" s="113"/>
      <c r="L111" s="45" t="s">
        <v>25</v>
      </c>
      <c r="M111" s="113"/>
      <c r="N111" s="113"/>
      <c r="O111" s="114"/>
      <c r="P111" s="114"/>
      <c r="Q111" s="114"/>
      <c r="R111" s="49"/>
      <c r="S111" s="61"/>
      <c r="T111" s="51"/>
      <c r="U111" s="51"/>
      <c r="V111" s="47"/>
    </row>
    <row r="112" spans="1:22" ht="18" customHeight="1" x14ac:dyDescent="0.15">
      <c r="A112" s="31"/>
      <c r="B112" s="41" t="s">
        <v>72</v>
      </c>
      <c r="C112" s="41"/>
      <c r="D112" s="41"/>
      <c r="E112" s="41"/>
      <c r="F112" s="41"/>
      <c r="G112" s="41"/>
      <c r="H112" s="43"/>
      <c r="I112" s="44"/>
      <c r="J112" s="113">
        <v>1</v>
      </c>
      <c r="K112" s="113"/>
      <c r="L112" s="45" t="s">
        <v>25</v>
      </c>
      <c r="M112" s="113"/>
      <c r="N112" s="113"/>
      <c r="O112" s="114"/>
      <c r="P112" s="114"/>
      <c r="Q112" s="114"/>
      <c r="R112" s="49"/>
      <c r="S112" s="61"/>
      <c r="T112" s="51"/>
      <c r="U112" s="51"/>
      <c r="V112" s="47"/>
    </row>
    <row r="113" spans="1:22" ht="18" customHeight="1" x14ac:dyDescent="0.15">
      <c r="A113" s="40" t="s">
        <v>111</v>
      </c>
      <c r="B113" s="41"/>
      <c r="C113" s="41"/>
      <c r="D113" s="41"/>
      <c r="E113" s="41"/>
      <c r="F113" s="42" t="s">
        <v>49</v>
      </c>
      <c r="G113" s="41"/>
      <c r="H113" s="43"/>
      <c r="I113" s="44"/>
      <c r="J113" s="113"/>
      <c r="K113" s="113"/>
      <c r="L113" s="45"/>
      <c r="M113" s="113"/>
      <c r="N113" s="113"/>
      <c r="O113" s="114"/>
      <c r="P113" s="114"/>
      <c r="Q113" s="114"/>
      <c r="R113" s="115"/>
      <c r="S113" s="116"/>
      <c r="T113" s="51"/>
      <c r="U113" s="46"/>
      <c r="V113" s="47"/>
    </row>
    <row r="114" spans="1:22" ht="18" customHeight="1" x14ac:dyDescent="0.15">
      <c r="A114" s="31"/>
      <c r="B114" s="41" t="s">
        <v>112</v>
      </c>
      <c r="C114" s="41"/>
      <c r="D114" s="41"/>
      <c r="E114" s="41"/>
      <c r="F114" s="41"/>
      <c r="G114" s="41"/>
      <c r="H114" s="43"/>
      <c r="I114" s="44"/>
      <c r="J114" s="113">
        <v>1</v>
      </c>
      <c r="K114" s="113"/>
      <c r="L114" s="45" t="s">
        <v>52</v>
      </c>
      <c r="M114" s="121"/>
      <c r="N114" s="122"/>
      <c r="O114" s="114"/>
      <c r="P114" s="114"/>
      <c r="Q114" s="114"/>
      <c r="R114" s="31"/>
      <c r="S114" s="41"/>
      <c r="T114" s="43"/>
      <c r="U114" s="51"/>
      <c r="V114" s="52"/>
    </row>
    <row r="115" spans="1:22" ht="18" customHeight="1" x14ac:dyDescent="0.15">
      <c r="A115" s="31"/>
      <c r="B115" s="41" t="s">
        <v>113</v>
      </c>
      <c r="C115" s="41"/>
      <c r="D115" s="41"/>
      <c r="E115" s="41"/>
      <c r="F115" s="41"/>
      <c r="G115" s="41"/>
      <c r="H115" s="43"/>
      <c r="I115" s="44"/>
      <c r="J115" s="113">
        <v>1</v>
      </c>
      <c r="K115" s="113"/>
      <c r="L115" s="45" t="s">
        <v>25</v>
      </c>
      <c r="M115" s="121"/>
      <c r="N115" s="122"/>
      <c r="O115" s="114"/>
      <c r="P115" s="114"/>
      <c r="Q115" s="114"/>
      <c r="R115" s="31"/>
      <c r="S115" s="41"/>
      <c r="T115" s="43"/>
      <c r="U115" s="51"/>
      <c r="V115" s="52"/>
    </row>
    <row r="116" spans="1:22" ht="18" customHeight="1" x14ac:dyDescent="0.15">
      <c r="A116" s="31"/>
      <c r="B116" s="41" t="s">
        <v>114</v>
      </c>
      <c r="C116" s="41"/>
      <c r="D116" s="41"/>
      <c r="E116" s="41"/>
      <c r="F116" s="41"/>
      <c r="G116" s="41"/>
      <c r="H116" s="43"/>
      <c r="I116" s="44"/>
      <c r="J116" s="113">
        <v>1</v>
      </c>
      <c r="K116" s="113"/>
      <c r="L116" s="45" t="s">
        <v>25</v>
      </c>
      <c r="M116" s="121"/>
      <c r="N116" s="122"/>
      <c r="O116" s="114"/>
      <c r="P116" s="114"/>
      <c r="Q116" s="114"/>
      <c r="R116" s="49"/>
      <c r="S116" s="50"/>
      <c r="T116" s="51"/>
      <c r="U116" s="51"/>
      <c r="V116" s="47"/>
    </row>
    <row r="117" spans="1:22" ht="18" customHeight="1" x14ac:dyDescent="0.15">
      <c r="A117" s="31"/>
      <c r="B117" s="41" t="s">
        <v>115</v>
      </c>
      <c r="C117" s="41"/>
      <c r="D117" s="41"/>
      <c r="E117" s="41"/>
      <c r="F117" s="41"/>
      <c r="G117" s="41"/>
      <c r="H117" s="43"/>
      <c r="I117" s="44"/>
      <c r="J117" s="113">
        <v>1</v>
      </c>
      <c r="K117" s="113"/>
      <c r="L117" s="45" t="s">
        <v>116</v>
      </c>
      <c r="M117" s="121"/>
      <c r="N117" s="122"/>
      <c r="O117" s="114"/>
      <c r="P117" s="114"/>
      <c r="Q117" s="114"/>
      <c r="R117" s="31"/>
      <c r="S117" s="41"/>
      <c r="T117" s="43"/>
      <c r="U117" s="51"/>
      <c r="V117" s="52"/>
    </row>
    <row r="118" spans="1:22" ht="18" customHeight="1" x14ac:dyDescent="0.15">
      <c r="A118" s="31"/>
      <c r="B118" s="41" t="s">
        <v>117</v>
      </c>
      <c r="C118" s="41"/>
      <c r="D118" s="41"/>
      <c r="E118" s="41"/>
      <c r="F118" s="41"/>
      <c r="G118" s="41"/>
      <c r="H118" s="43"/>
      <c r="I118" s="44"/>
      <c r="J118" s="113">
        <v>1</v>
      </c>
      <c r="K118" s="113"/>
      <c r="L118" s="45" t="s">
        <v>25</v>
      </c>
      <c r="M118" s="121"/>
      <c r="N118" s="122"/>
      <c r="O118" s="114"/>
      <c r="P118" s="114"/>
      <c r="Q118" s="114"/>
      <c r="R118" s="49"/>
      <c r="S118" s="50"/>
      <c r="T118" s="51"/>
      <c r="U118" s="51"/>
      <c r="V118" s="47"/>
    </row>
    <row r="119" spans="1:22" ht="18" customHeight="1" x14ac:dyDescent="0.15">
      <c r="A119" s="31"/>
      <c r="B119" s="41" t="s">
        <v>118</v>
      </c>
      <c r="C119" s="41"/>
      <c r="D119" s="41"/>
      <c r="E119" s="41"/>
      <c r="F119" s="41"/>
      <c r="G119" s="41"/>
      <c r="H119" s="43"/>
      <c r="I119" s="44"/>
      <c r="J119" s="113">
        <v>4725</v>
      </c>
      <c r="K119" s="113"/>
      <c r="L119" s="45" t="s">
        <v>54</v>
      </c>
      <c r="M119" s="121"/>
      <c r="N119" s="122"/>
      <c r="O119" s="114"/>
      <c r="P119" s="114"/>
      <c r="Q119" s="114"/>
      <c r="R119" s="31"/>
      <c r="S119" s="41"/>
      <c r="T119" s="43"/>
      <c r="U119" s="51"/>
      <c r="V119" s="52"/>
    </row>
    <row r="120" spans="1:22" ht="18" customHeight="1" x14ac:dyDescent="0.15">
      <c r="A120" s="31"/>
      <c r="B120" s="41" t="s">
        <v>119</v>
      </c>
      <c r="C120" s="41"/>
      <c r="D120" s="41"/>
      <c r="E120" s="41"/>
      <c r="F120" s="41"/>
      <c r="G120" s="41"/>
      <c r="H120" s="62"/>
      <c r="I120" s="44"/>
      <c r="J120" s="113">
        <v>98</v>
      </c>
      <c r="K120" s="113"/>
      <c r="L120" s="45" t="s">
        <v>52</v>
      </c>
      <c r="M120" s="121"/>
      <c r="N120" s="122"/>
      <c r="O120" s="114"/>
      <c r="P120" s="114"/>
      <c r="Q120" s="114"/>
      <c r="R120" s="49"/>
      <c r="S120" s="50"/>
      <c r="T120" s="51"/>
      <c r="U120" s="51"/>
      <c r="V120" s="47"/>
    </row>
    <row r="121" spans="1:22" ht="18" customHeight="1" x14ac:dyDescent="0.15">
      <c r="A121" s="31"/>
      <c r="B121" s="41" t="s">
        <v>120</v>
      </c>
      <c r="C121" s="41"/>
      <c r="D121" s="41"/>
      <c r="E121" s="41"/>
      <c r="F121" s="41"/>
      <c r="G121" s="41"/>
      <c r="H121" s="43"/>
      <c r="I121" s="44"/>
      <c r="J121" s="113">
        <v>33</v>
      </c>
      <c r="K121" s="113"/>
      <c r="L121" s="45" t="s">
        <v>52</v>
      </c>
      <c r="M121" s="121"/>
      <c r="N121" s="122"/>
      <c r="O121" s="114"/>
      <c r="P121" s="114"/>
      <c r="Q121" s="114"/>
      <c r="R121" s="31"/>
      <c r="S121" s="41"/>
      <c r="T121" s="43"/>
      <c r="U121" s="51"/>
      <c r="V121" s="52"/>
    </row>
    <row r="122" spans="1:22" ht="18" customHeight="1" x14ac:dyDescent="0.15">
      <c r="A122" s="31"/>
      <c r="B122" s="41" t="s">
        <v>121</v>
      </c>
      <c r="C122" s="41"/>
      <c r="D122" s="41"/>
      <c r="E122" s="41"/>
      <c r="F122" s="41"/>
      <c r="G122" s="41"/>
      <c r="H122" s="43"/>
      <c r="I122" s="44"/>
      <c r="J122" s="113">
        <v>1</v>
      </c>
      <c r="K122" s="113"/>
      <c r="L122" s="45" t="s">
        <v>54</v>
      </c>
      <c r="M122" s="121"/>
      <c r="N122" s="122"/>
      <c r="O122" s="114"/>
      <c r="P122" s="114"/>
      <c r="Q122" s="114"/>
      <c r="R122" s="31"/>
      <c r="S122" s="41"/>
      <c r="T122" s="43"/>
      <c r="U122" s="51"/>
      <c r="V122" s="52"/>
    </row>
    <row r="123" spans="1:22" ht="18" customHeight="1" x14ac:dyDescent="0.15">
      <c r="A123" s="31"/>
      <c r="B123" s="41" t="s">
        <v>122</v>
      </c>
      <c r="C123" s="41"/>
      <c r="D123" s="41"/>
      <c r="E123" s="41"/>
      <c r="F123" s="41"/>
      <c r="G123" s="41"/>
      <c r="H123" s="43"/>
      <c r="I123" s="44"/>
      <c r="J123" s="113">
        <v>8</v>
      </c>
      <c r="K123" s="113"/>
      <c r="L123" s="45" t="s">
        <v>25</v>
      </c>
      <c r="M123" s="121"/>
      <c r="N123" s="122"/>
      <c r="O123" s="114"/>
      <c r="P123" s="114"/>
      <c r="Q123" s="114"/>
      <c r="R123" s="31"/>
      <c r="S123" s="41"/>
      <c r="T123" s="43"/>
      <c r="U123" s="51"/>
      <c r="V123" s="52"/>
    </row>
    <row r="124" spans="1:22" ht="18" customHeight="1" x14ac:dyDescent="0.15">
      <c r="A124" s="31"/>
      <c r="B124" s="41" t="s">
        <v>123</v>
      </c>
      <c r="C124" s="41"/>
      <c r="D124" s="41"/>
      <c r="E124" s="41"/>
      <c r="F124" s="41"/>
      <c r="G124" s="41"/>
      <c r="H124" s="43"/>
      <c r="I124" s="44"/>
      <c r="J124" s="113">
        <v>1</v>
      </c>
      <c r="K124" s="113"/>
      <c r="L124" s="45" t="s">
        <v>25</v>
      </c>
      <c r="M124" s="121"/>
      <c r="N124" s="122"/>
      <c r="O124" s="114"/>
      <c r="P124" s="114"/>
      <c r="Q124" s="114"/>
      <c r="R124" s="31"/>
      <c r="S124" s="41"/>
      <c r="T124" s="43"/>
      <c r="U124" s="51"/>
      <c r="V124" s="52"/>
    </row>
    <row r="125" spans="1:22" ht="18" customHeight="1" x14ac:dyDescent="0.15">
      <c r="A125" s="31"/>
      <c r="B125" s="41" t="s">
        <v>124</v>
      </c>
      <c r="C125" s="41"/>
      <c r="D125" s="41"/>
      <c r="E125" s="41"/>
      <c r="F125" s="41"/>
      <c r="G125" s="41"/>
      <c r="H125" s="62"/>
      <c r="I125" s="44"/>
      <c r="J125" s="113">
        <v>1</v>
      </c>
      <c r="K125" s="113"/>
      <c r="L125" s="45" t="s">
        <v>25</v>
      </c>
      <c r="M125" s="121"/>
      <c r="N125" s="122"/>
      <c r="O125" s="114"/>
      <c r="P125" s="114"/>
      <c r="Q125" s="114"/>
      <c r="R125" s="49"/>
      <c r="S125" s="50"/>
      <c r="T125" s="51"/>
      <c r="U125" s="51"/>
      <c r="V125" s="47"/>
    </row>
    <row r="126" spans="1:22" ht="18" customHeight="1" x14ac:dyDescent="0.15">
      <c r="A126" s="40" t="s">
        <v>125</v>
      </c>
      <c r="B126" s="41"/>
      <c r="C126" s="41"/>
      <c r="D126" s="41"/>
      <c r="E126" s="41"/>
      <c r="F126" s="41"/>
      <c r="G126" s="42" t="s">
        <v>49</v>
      </c>
      <c r="H126" s="43"/>
      <c r="I126" s="44"/>
      <c r="J126" s="113"/>
      <c r="K126" s="113"/>
      <c r="L126" s="45"/>
      <c r="M126" s="113"/>
      <c r="N126" s="113"/>
      <c r="O126" s="114"/>
      <c r="P126" s="114"/>
      <c r="Q126" s="114"/>
      <c r="R126" s="115"/>
      <c r="S126" s="116"/>
      <c r="T126" s="51"/>
      <c r="U126" s="46"/>
      <c r="V126" s="47"/>
    </row>
    <row r="127" spans="1:22" ht="18" customHeight="1" x14ac:dyDescent="0.15">
      <c r="A127" s="31"/>
      <c r="B127" s="41" t="s">
        <v>112</v>
      </c>
      <c r="C127" s="41"/>
      <c r="D127" s="41"/>
      <c r="E127" s="41"/>
      <c r="F127" s="41"/>
      <c r="G127" s="41"/>
      <c r="H127" s="43"/>
      <c r="I127" s="44"/>
      <c r="J127" s="113">
        <v>1</v>
      </c>
      <c r="K127" s="113"/>
      <c r="L127" s="45" t="s">
        <v>52</v>
      </c>
      <c r="M127" s="121"/>
      <c r="N127" s="122"/>
      <c r="O127" s="114"/>
      <c r="P127" s="114"/>
      <c r="Q127" s="114"/>
      <c r="R127" s="31"/>
      <c r="S127" s="41"/>
      <c r="T127" s="43"/>
      <c r="U127" s="51"/>
      <c r="V127" s="52"/>
    </row>
    <row r="128" spans="1:22" ht="18" customHeight="1" x14ac:dyDescent="0.15">
      <c r="A128" s="31"/>
      <c r="B128" s="41" t="s">
        <v>113</v>
      </c>
      <c r="C128" s="41"/>
      <c r="D128" s="41"/>
      <c r="E128" s="41"/>
      <c r="F128" s="41"/>
      <c r="G128" s="41"/>
      <c r="H128" s="43"/>
      <c r="I128" s="44"/>
      <c r="J128" s="113">
        <v>1</v>
      </c>
      <c r="K128" s="113"/>
      <c r="L128" s="45" t="s">
        <v>25</v>
      </c>
      <c r="M128" s="121"/>
      <c r="N128" s="122"/>
      <c r="O128" s="114"/>
      <c r="P128" s="114"/>
      <c r="Q128" s="114"/>
      <c r="R128" s="31"/>
      <c r="S128" s="41"/>
      <c r="T128" s="43"/>
      <c r="U128" s="51"/>
      <c r="V128" s="52"/>
    </row>
    <row r="129" spans="1:22" ht="18" customHeight="1" x14ac:dyDescent="0.15">
      <c r="A129" s="31"/>
      <c r="B129" s="41" t="s">
        <v>114</v>
      </c>
      <c r="C129" s="41"/>
      <c r="D129" s="41"/>
      <c r="E129" s="41"/>
      <c r="F129" s="41"/>
      <c r="G129" s="41"/>
      <c r="H129" s="43"/>
      <c r="I129" s="44"/>
      <c r="J129" s="113">
        <v>1</v>
      </c>
      <c r="K129" s="113"/>
      <c r="L129" s="45" t="s">
        <v>25</v>
      </c>
      <c r="M129" s="121"/>
      <c r="N129" s="122"/>
      <c r="O129" s="114"/>
      <c r="P129" s="114"/>
      <c r="Q129" s="114"/>
      <c r="R129" s="49"/>
      <c r="S129" s="50"/>
      <c r="T129" s="51"/>
      <c r="U129" s="51"/>
      <c r="V129" s="47"/>
    </row>
    <row r="130" spans="1:22" ht="18" customHeight="1" x14ac:dyDescent="0.15">
      <c r="A130" s="31"/>
      <c r="B130" s="41" t="s">
        <v>115</v>
      </c>
      <c r="C130" s="41"/>
      <c r="D130" s="41"/>
      <c r="E130" s="41"/>
      <c r="F130" s="41"/>
      <c r="G130" s="41"/>
      <c r="H130" s="43"/>
      <c r="I130" s="44"/>
      <c r="J130" s="113">
        <v>1</v>
      </c>
      <c r="K130" s="113"/>
      <c r="L130" s="45" t="s">
        <v>116</v>
      </c>
      <c r="M130" s="121"/>
      <c r="N130" s="122"/>
      <c r="O130" s="114"/>
      <c r="P130" s="114"/>
      <c r="Q130" s="114"/>
      <c r="R130" s="31"/>
      <c r="S130" s="41"/>
      <c r="T130" s="43"/>
      <c r="U130" s="51"/>
      <c r="V130" s="52"/>
    </row>
    <row r="131" spans="1:22" ht="18" customHeight="1" x14ac:dyDescent="0.15">
      <c r="A131" s="31"/>
      <c r="B131" s="41" t="s">
        <v>117</v>
      </c>
      <c r="C131" s="41"/>
      <c r="D131" s="41"/>
      <c r="E131" s="41"/>
      <c r="F131" s="41"/>
      <c r="G131" s="41"/>
      <c r="H131" s="43"/>
      <c r="I131" s="44"/>
      <c r="J131" s="113">
        <v>1</v>
      </c>
      <c r="K131" s="113"/>
      <c r="L131" s="45" t="s">
        <v>25</v>
      </c>
      <c r="M131" s="121"/>
      <c r="N131" s="122"/>
      <c r="O131" s="114"/>
      <c r="P131" s="114"/>
      <c r="Q131" s="114"/>
      <c r="R131" s="49"/>
      <c r="S131" s="50"/>
      <c r="T131" s="51"/>
      <c r="U131" s="51"/>
      <c r="V131" s="47"/>
    </row>
    <row r="132" spans="1:22" ht="18" customHeight="1" x14ac:dyDescent="0.15">
      <c r="A132" s="31"/>
      <c r="B132" s="41" t="s">
        <v>118</v>
      </c>
      <c r="C132" s="41"/>
      <c r="D132" s="41"/>
      <c r="E132" s="41"/>
      <c r="F132" s="41"/>
      <c r="G132" s="41"/>
      <c r="H132" s="43"/>
      <c r="I132" s="44"/>
      <c r="J132" s="113">
        <v>4725</v>
      </c>
      <c r="K132" s="113"/>
      <c r="L132" s="45" t="s">
        <v>54</v>
      </c>
      <c r="M132" s="121"/>
      <c r="N132" s="122"/>
      <c r="O132" s="114"/>
      <c r="P132" s="114"/>
      <c r="Q132" s="114"/>
      <c r="R132" s="31"/>
      <c r="S132" s="41"/>
      <c r="T132" s="43"/>
      <c r="U132" s="51"/>
      <c r="V132" s="52"/>
    </row>
    <row r="133" spans="1:22" ht="18" customHeight="1" x14ac:dyDescent="0.15">
      <c r="A133" s="31"/>
      <c r="B133" s="41" t="s">
        <v>119</v>
      </c>
      <c r="C133" s="41"/>
      <c r="D133" s="41"/>
      <c r="E133" s="41"/>
      <c r="F133" s="41"/>
      <c r="G133" s="41"/>
      <c r="H133" s="43"/>
      <c r="I133" s="44"/>
      <c r="J133" s="113">
        <v>98</v>
      </c>
      <c r="K133" s="113"/>
      <c r="L133" s="45" t="s">
        <v>52</v>
      </c>
      <c r="M133" s="121"/>
      <c r="N133" s="122"/>
      <c r="O133" s="114"/>
      <c r="P133" s="114"/>
      <c r="Q133" s="114"/>
      <c r="R133" s="49"/>
      <c r="S133" s="50"/>
      <c r="T133" s="51"/>
      <c r="U133" s="51"/>
      <c r="V133" s="47"/>
    </row>
    <row r="134" spans="1:22" ht="18" customHeight="1" x14ac:dyDescent="0.15">
      <c r="A134" s="31"/>
      <c r="B134" s="41" t="s">
        <v>120</v>
      </c>
      <c r="C134" s="41"/>
      <c r="D134" s="41"/>
      <c r="E134" s="41"/>
      <c r="F134" s="41"/>
      <c r="G134" s="41"/>
      <c r="H134" s="43"/>
      <c r="I134" s="44"/>
      <c r="J134" s="113">
        <v>33</v>
      </c>
      <c r="K134" s="113"/>
      <c r="L134" s="45" t="s">
        <v>52</v>
      </c>
      <c r="M134" s="121"/>
      <c r="N134" s="122"/>
      <c r="O134" s="114"/>
      <c r="P134" s="114"/>
      <c r="Q134" s="114"/>
      <c r="R134" s="31"/>
      <c r="S134" s="41"/>
      <c r="T134" s="43"/>
      <c r="U134" s="51"/>
      <c r="V134" s="52"/>
    </row>
    <row r="135" spans="1:22" ht="18" customHeight="1" x14ac:dyDescent="0.15">
      <c r="A135" s="31"/>
      <c r="B135" s="41" t="s">
        <v>121</v>
      </c>
      <c r="C135" s="41"/>
      <c r="D135" s="41"/>
      <c r="E135" s="41"/>
      <c r="F135" s="41"/>
      <c r="G135" s="41"/>
      <c r="H135" s="43"/>
      <c r="I135" s="44"/>
      <c r="J135" s="113">
        <v>1</v>
      </c>
      <c r="K135" s="113"/>
      <c r="L135" s="45" t="s">
        <v>54</v>
      </c>
      <c r="M135" s="121"/>
      <c r="N135" s="122"/>
      <c r="O135" s="114"/>
      <c r="P135" s="114"/>
      <c r="Q135" s="114"/>
      <c r="R135" s="31"/>
      <c r="S135" s="41"/>
      <c r="T135" s="43"/>
      <c r="U135" s="51"/>
      <c r="V135" s="52"/>
    </row>
    <row r="136" spans="1:22" ht="18" customHeight="1" x14ac:dyDescent="0.15">
      <c r="A136" s="31"/>
      <c r="B136" s="41" t="s">
        <v>126</v>
      </c>
      <c r="C136" s="41"/>
      <c r="D136" s="41"/>
      <c r="E136" s="41"/>
      <c r="F136" s="41"/>
      <c r="G136" s="41"/>
      <c r="H136" s="43"/>
      <c r="I136" s="44"/>
      <c r="J136" s="113">
        <v>1</v>
      </c>
      <c r="K136" s="113"/>
      <c r="L136" s="45" t="s">
        <v>25</v>
      </c>
      <c r="M136" s="121"/>
      <c r="N136" s="122"/>
      <c r="O136" s="114"/>
      <c r="P136" s="114"/>
      <c r="Q136" s="114"/>
      <c r="R136" s="31"/>
      <c r="S136" s="41"/>
      <c r="T136" s="43"/>
      <c r="U136" s="51"/>
      <c r="V136" s="52"/>
    </row>
    <row r="137" spans="1:22" ht="18" customHeight="1" x14ac:dyDescent="0.15">
      <c r="A137" s="31"/>
      <c r="B137" s="41" t="s">
        <v>127</v>
      </c>
      <c r="C137" s="41"/>
      <c r="D137" s="41"/>
      <c r="E137" s="41"/>
      <c r="F137" s="41"/>
      <c r="G137" s="41"/>
      <c r="H137" s="43"/>
      <c r="I137" s="44"/>
      <c r="J137" s="113">
        <v>1</v>
      </c>
      <c r="K137" s="113"/>
      <c r="L137" s="45" t="s">
        <v>25</v>
      </c>
      <c r="M137" s="121"/>
      <c r="N137" s="122"/>
      <c r="O137" s="114"/>
      <c r="P137" s="114"/>
      <c r="Q137" s="114"/>
      <c r="R137" s="31"/>
      <c r="S137" s="41"/>
      <c r="T137" s="43"/>
      <c r="U137" s="51"/>
      <c r="V137" s="52"/>
    </row>
    <row r="138" spans="1:22" ht="18" customHeight="1" x14ac:dyDescent="0.15">
      <c r="A138" s="31"/>
      <c r="B138" s="41" t="s">
        <v>122</v>
      </c>
      <c r="C138" s="41"/>
      <c r="D138" s="41"/>
      <c r="E138" s="41"/>
      <c r="F138" s="41"/>
      <c r="G138" s="41"/>
      <c r="H138" s="43"/>
      <c r="I138" s="44"/>
      <c r="J138" s="113">
        <v>8</v>
      </c>
      <c r="K138" s="113"/>
      <c r="L138" s="45" t="s">
        <v>25</v>
      </c>
      <c r="M138" s="121"/>
      <c r="N138" s="122"/>
      <c r="O138" s="114"/>
      <c r="P138" s="114"/>
      <c r="Q138" s="114"/>
      <c r="R138" s="31"/>
      <c r="S138" s="41"/>
      <c r="T138" s="43"/>
      <c r="U138" s="51"/>
      <c r="V138" s="52"/>
    </row>
    <row r="139" spans="1:22" ht="18" customHeight="1" x14ac:dyDescent="0.15">
      <c r="A139" s="31"/>
      <c r="B139" s="41" t="s">
        <v>123</v>
      </c>
      <c r="C139" s="41"/>
      <c r="D139" s="41"/>
      <c r="E139" s="41"/>
      <c r="F139" s="41"/>
      <c r="G139" s="41"/>
      <c r="H139" s="43"/>
      <c r="I139" s="44"/>
      <c r="J139" s="113">
        <v>1</v>
      </c>
      <c r="K139" s="113"/>
      <c r="L139" s="45" t="s">
        <v>25</v>
      </c>
      <c r="M139" s="121"/>
      <c r="N139" s="122"/>
      <c r="O139" s="114"/>
      <c r="P139" s="114"/>
      <c r="Q139" s="114"/>
      <c r="R139" s="31"/>
      <c r="S139" s="41"/>
      <c r="T139" s="43"/>
      <c r="U139" s="51"/>
      <c r="V139" s="52"/>
    </row>
    <row r="140" spans="1:22" ht="18" customHeight="1" x14ac:dyDescent="0.15">
      <c r="A140" s="31"/>
      <c r="B140" s="41" t="s">
        <v>124</v>
      </c>
      <c r="C140" s="41"/>
      <c r="D140" s="41"/>
      <c r="E140" s="41"/>
      <c r="F140" s="41"/>
      <c r="G140" s="41"/>
      <c r="H140" s="62"/>
      <c r="I140" s="44"/>
      <c r="J140" s="113">
        <v>1</v>
      </c>
      <c r="K140" s="113"/>
      <c r="L140" s="45" t="s">
        <v>25</v>
      </c>
      <c r="M140" s="121"/>
      <c r="N140" s="122"/>
      <c r="O140" s="114"/>
      <c r="P140" s="114"/>
      <c r="Q140" s="114"/>
      <c r="R140" s="49"/>
      <c r="S140" s="50"/>
      <c r="T140" s="51"/>
      <c r="U140" s="51"/>
      <c r="V140" s="47"/>
    </row>
    <row r="141" spans="1:22" ht="18" customHeight="1" x14ac:dyDescent="0.15">
      <c r="A141" s="31"/>
      <c r="B141" s="41" t="s">
        <v>72</v>
      </c>
      <c r="C141" s="41"/>
      <c r="D141" s="41"/>
      <c r="E141" s="41"/>
      <c r="F141" s="41"/>
      <c r="G141" s="41"/>
      <c r="H141" s="43"/>
      <c r="I141" s="44"/>
      <c r="J141" s="113">
        <v>1</v>
      </c>
      <c r="K141" s="113"/>
      <c r="L141" s="45" t="s">
        <v>25</v>
      </c>
      <c r="M141" s="121"/>
      <c r="N141" s="122"/>
      <c r="O141" s="114"/>
      <c r="P141" s="114"/>
      <c r="Q141" s="114"/>
      <c r="R141" s="49"/>
      <c r="S141" s="61"/>
      <c r="T141" s="63"/>
      <c r="U141" s="51"/>
      <c r="V141" s="47"/>
    </row>
    <row r="142" spans="1:22" ht="18" customHeight="1" x14ac:dyDescent="0.15">
      <c r="A142" s="40" t="s">
        <v>128</v>
      </c>
      <c r="B142" s="41"/>
      <c r="C142" s="41"/>
      <c r="D142" s="41"/>
      <c r="E142" s="41"/>
      <c r="F142" s="42" t="s">
        <v>103</v>
      </c>
      <c r="G142" s="41"/>
      <c r="H142" s="43"/>
      <c r="I142" s="44"/>
      <c r="J142" s="113"/>
      <c r="K142" s="113"/>
      <c r="L142" s="45"/>
      <c r="M142" s="113"/>
      <c r="N142" s="113"/>
      <c r="O142" s="114"/>
      <c r="P142" s="114"/>
      <c r="Q142" s="114"/>
      <c r="R142" s="123"/>
      <c r="S142" s="124"/>
      <c r="T142" s="51"/>
      <c r="U142" s="46"/>
      <c r="V142" s="47"/>
    </row>
    <row r="143" spans="1:22" ht="18" customHeight="1" x14ac:dyDescent="0.15">
      <c r="A143" s="31"/>
      <c r="B143" s="41" t="s">
        <v>129</v>
      </c>
      <c r="C143" s="64"/>
      <c r="D143" s="64"/>
      <c r="E143" s="64"/>
      <c r="F143" s="41"/>
      <c r="G143" s="41"/>
      <c r="H143" s="43"/>
      <c r="I143" s="44"/>
      <c r="J143" s="113">
        <f>35*2</f>
        <v>70</v>
      </c>
      <c r="K143" s="113"/>
      <c r="L143" s="45" t="s">
        <v>52</v>
      </c>
      <c r="M143" s="121"/>
      <c r="N143" s="122"/>
      <c r="O143" s="114"/>
      <c r="P143" s="114"/>
      <c r="Q143" s="114"/>
      <c r="R143" s="31"/>
      <c r="S143" s="41"/>
      <c r="T143" s="43"/>
      <c r="U143" s="51"/>
      <c r="V143" s="52"/>
    </row>
    <row r="144" spans="1:22" ht="18" customHeight="1" x14ac:dyDescent="0.15">
      <c r="A144" s="40" t="s">
        <v>130</v>
      </c>
      <c r="B144" s="41"/>
      <c r="C144" s="41"/>
      <c r="D144" s="41"/>
      <c r="E144" s="42" t="s">
        <v>103</v>
      </c>
      <c r="F144" s="41"/>
      <c r="G144" s="41"/>
      <c r="H144" s="43"/>
      <c r="I144" s="44"/>
      <c r="J144" s="125"/>
      <c r="K144" s="126"/>
      <c r="L144" s="45"/>
      <c r="M144" s="125"/>
      <c r="N144" s="126"/>
      <c r="O144" s="114"/>
      <c r="P144" s="114"/>
      <c r="Q144" s="114"/>
      <c r="R144" s="115"/>
      <c r="S144" s="116"/>
      <c r="T144" s="51"/>
      <c r="U144" s="46"/>
      <c r="V144" s="47"/>
    </row>
    <row r="145" spans="1:22" ht="18" customHeight="1" x14ac:dyDescent="0.15">
      <c r="A145" s="31" t="s">
        <v>131</v>
      </c>
      <c r="B145" s="41" t="s">
        <v>132</v>
      </c>
      <c r="C145" s="41"/>
      <c r="D145" s="41"/>
      <c r="E145" s="41"/>
      <c r="F145" s="41"/>
      <c r="G145" s="41"/>
      <c r="H145" s="43"/>
      <c r="I145" s="44"/>
      <c r="J145" s="113">
        <f>1*2</f>
        <v>2</v>
      </c>
      <c r="K145" s="113"/>
      <c r="L145" s="45" t="s">
        <v>25</v>
      </c>
      <c r="M145" s="113"/>
      <c r="N145" s="113"/>
      <c r="O145" s="114"/>
      <c r="P145" s="114"/>
      <c r="Q145" s="114"/>
      <c r="R145" s="49"/>
      <c r="S145" s="50"/>
      <c r="T145" s="51"/>
      <c r="U145" s="51"/>
      <c r="V145" s="47"/>
    </row>
    <row r="146" spans="1:22" ht="18" customHeight="1" x14ac:dyDescent="0.15">
      <c r="A146" s="40" t="s">
        <v>133</v>
      </c>
      <c r="B146" s="41"/>
      <c r="C146" s="41"/>
      <c r="D146" s="41"/>
      <c r="E146" s="41"/>
      <c r="F146" s="42" t="s">
        <v>49</v>
      </c>
      <c r="G146" s="41"/>
      <c r="H146" s="43"/>
      <c r="I146" s="44"/>
      <c r="J146" s="113"/>
      <c r="K146" s="113"/>
      <c r="L146" s="45"/>
      <c r="M146" s="113"/>
      <c r="N146" s="113"/>
      <c r="O146" s="114"/>
      <c r="P146" s="114"/>
      <c r="Q146" s="114"/>
      <c r="R146" s="115"/>
      <c r="S146" s="116"/>
      <c r="T146" s="51"/>
      <c r="U146" s="46"/>
      <c r="V146" s="47"/>
    </row>
    <row r="147" spans="1:22" ht="18" customHeight="1" x14ac:dyDescent="0.15">
      <c r="A147" s="31"/>
      <c r="B147" s="41" t="s">
        <v>134</v>
      </c>
      <c r="C147" s="41"/>
      <c r="D147" s="41"/>
      <c r="E147" s="41"/>
      <c r="F147" s="41"/>
      <c r="G147" s="41"/>
      <c r="H147" s="43"/>
      <c r="I147" s="44"/>
      <c r="J147" s="113">
        <v>93</v>
      </c>
      <c r="K147" s="113"/>
      <c r="L147" s="45" t="s">
        <v>135</v>
      </c>
      <c r="M147" s="113"/>
      <c r="N147" s="113"/>
      <c r="O147" s="114"/>
      <c r="P147" s="114"/>
      <c r="Q147" s="114"/>
      <c r="R147" s="49"/>
      <c r="S147" s="50"/>
      <c r="T147" s="51"/>
      <c r="U147" s="51"/>
      <c r="V147" s="47"/>
    </row>
    <row r="148" spans="1:22" ht="18" customHeight="1" x14ac:dyDescent="0.15">
      <c r="A148" s="31"/>
      <c r="B148" s="41" t="s">
        <v>136</v>
      </c>
      <c r="C148" s="41"/>
      <c r="D148" s="41"/>
      <c r="E148" s="41"/>
      <c r="F148" s="41"/>
      <c r="G148" s="41"/>
      <c r="H148" s="43"/>
      <c r="I148" s="44"/>
      <c r="J148" s="113">
        <v>6</v>
      </c>
      <c r="K148" s="113"/>
      <c r="L148" s="45" t="s">
        <v>54</v>
      </c>
      <c r="M148" s="113"/>
      <c r="N148" s="113"/>
      <c r="O148" s="114"/>
      <c r="P148" s="114"/>
      <c r="Q148" s="114"/>
      <c r="R148" s="49"/>
      <c r="S148" s="50"/>
      <c r="T148" s="51"/>
      <c r="U148" s="51"/>
      <c r="V148" s="47"/>
    </row>
    <row r="149" spans="1:22" ht="18" customHeight="1" x14ac:dyDescent="0.15">
      <c r="A149" s="31"/>
      <c r="B149" s="41" t="s">
        <v>137</v>
      </c>
      <c r="C149" s="41"/>
      <c r="D149" s="41"/>
      <c r="E149" s="41"/>
      <c r="F149" s="41"/>
      <c r="G149" s="41"/>
      <c r="H149" s="43"/>
      <c r="I149" s="44"/>
      <c r="J149" s="113">
        <v>6</v>
      </c>
      <c r="K149" s="113"/>
      <c r="L149" s="45" t="s">
        <v>52</v>
      </c>
      <c r="M149" s="113"/>
      <c r="N149" s="113"/>
      <c r="O149" s="114"/>
      <c r="P149" s="114"/>
      <c r="Q149" s="114"/>
      <c r="R149" s="49"/>
      <c r="S149" s="50"/>
      <c r="T149" s="51"/>
      <c r="U149" s="51"/>
      <c r="V149" s="47"/>
    </row>
    <row r="150" spans="1:22" ht="18" customHeight="1" x14ac:dyDescent="0.15">
      <c r="A150" s="31"/>
      <c r="B150" s="41" t="s">
        <v>138</v>
      </c>
      <c r="C150" s="41"/>
      <c r="D150" s="41"/>
      <c r="E150" s="41"/>
      <c r="F150" s="41"/>
      <c r="G150" s="41"/>
      <c r="H150" s="43"/>
      <c r="I150" s="44"/>
      <c r="J150" s="113">
        <v>6</v>
      </c>
      <c r="K150" s="113"/>
      <c r="L150" s="45" t="s">
        <v>54</v>
      </c>
      <c r="M150" s="113"/>
      <c r="N150" s="113"/>
      <c r="O150" s="114"/>
      <c r="P150" s="114"/>
      <c r="Q150" s="114"/>
      <c r="R150" s="49"/>
      <c r="S150" s="50"/>
      <c r="T150" s="51"/>
      <c r="U150" s="51"/>
      <c r="V150" s="47"/>
    </row>
    <row r="151" spans="1:22" ht="18" customHeight="1" x14ac:dyDescent="0.15">
      <c r="A151" s="31"/>
      <c r="B151" s="41" t="s">
        <v>139</v>
      </c>
      <c r="C151" s="41"/>
      <c r="D151" s="41"/>
      <c r="E151" s="41"/>
      <c r="F151" s="41"/>
      <c r="G151" s="41"/>
      <c r="H151" s="43"/>
      <c r="I151" s="44"/>
      <c r="J151" s="113">
        <v>34</v>
      </c>
      <c r="K151" s="113"/>
      <c r="L151" s="45" t="s">
        <v>54</v>
      </c>
      <c r="M151" s="113"/>
      <c r="N151" s="113"/>
      <c r="O151" s="114"/>
      <c r="P151" s="114"/>
      <c r="Q151" s="114"/>
      <c r="R151" s="49"/>
      <c r="S151" s="50"/>
      <c r="T151" s="51"/>
      <c r="U151" s="51"/>
      <c r="V151" s="47"/>
    </row>
    <row r="152" spans="1:22" ht="18" customHeight="1" x14ac:dyDescent="0.15">
      <c r="A152" s="31"/>
      <c r="B152" s="41" t="s">
        <v>140</v>
      </c>
      <c r="C152" s="41"/>
      <c r="D152" s="41"/>
      <c r="E152" s="41"/>
      <c r="F152" s="41"/>
      <c r="G152" s="41"/>
      <c r="H152" s="43"/>
      <c r="I152" s="44"/>
      <c r="J152" s="113">
        <v>6</v>
      </c>
      <c r="K152" s="113"/>
      <c r="L152" s="45" t="s">
        <v>135</v>
      </c>
      <c r="M152" s="113"/>
      <c r="N152" s="113"/>
      <c r="O152" s="114"/>
      <c r="P152" s="114"/>
      <c r="Q152" s="114"/>
      <c r="R152" s="49"/>
      <c r="S152" s="50"/>
      <c r="T152" s="51"/>
      <c r="U152" s="51"/>
      <c r="V152" s="47"/>
    </row>
    <row r="153" spans="1:22" ht="18" customHeight="1" x14ac:dyDescent="0.15">
      <c r="A153" s="31"/>
      <c r="B153" s="41" t="s">
        <v>141</v>
      </c>
      <c r="C153" s="41"/>
      <c r="D153" s="41"/>
      <c r="E153" s="41"/>
      <c r="F153" s="41"/>
      <c r="G153" s="41"/>
      <c r="H153" s="43"/>
      <c r="I153" s="44"/>
      <c r="J153" s="113">
        <v>6</v>
      </c>
      <c r="K153" s="113"/>
      <c r="L153" s="45" t="s">
        <v>54</v>
      </c>
      <c r="M153" s="113"/>
      <c r="N153" s="113"/>
      <c r="O153" s="114"/>
      <c r="P153" s="114"/>
      <c r="Q153" s="114"/>
      <c r="R153" s="49"/>
      <c r="S153" s="50"/>
      <c r="T153" s="51"/>
      <c r="U153" s="51"/>
      <c r="V153" s="47"/>
    </row>
    <row r="154" spans="1:22" ht="18" customHeight="1" x14ac:dyDescent="0.15">
      <c r="A154" s="31"/>
      <c r="B154" s="41" t="s">
        <v>142</v>
      </c>
      <c r="C154" s="41"/>
      <c r="D154" s="41"/>
      <c r="E154" s="41"/>
      <c r="F154" s="41"/>
      <c r="G154" s="41"/>
      <c r="H154" s="43"/>
      <c r="I154" s="44"/>
      <c r="J154" s="113">
        <v>1</v>
      </c>
      <c r="K154" s="113"/>
      <c r="L154" s="45" t="s">
        <v>52</v>
      </c>
      <c r="M154" s="113"/>
      <c r="N154" s="113"/>
      <c r="O154" s="114"/>
      <c r="P154" s="114"/>
      <c r="Q154" s="114"/>
      <c r="R154" s="49"/>
      <c r="S154" s="50"/>
      <c r="T154" s="51"/>
      <c r="U154" s="51"/>
      <c r="V154" s="47"/>
    </row>
    <row r="155" spans="1:22" ht="18" customHeight="1" x14ac:dyDescent="0.15">
      <c r="A155" s="31"/>
      <c r="B155" s="41" t="s">
        <v>143</v>
      </c>
      <c r="C155" s="41"/>
      <c r="D155" s="41"/>
      <c r="E155" s="41"/>
      <c r="F155" s="41"/>
      <c r="G155" s="41"/>
      <c r="H155" s="43"/>
      <c r="I155" s="44"/>
      <c r="J155" s="113">
        <v>1</v>
      </c>
      <c r="K155" s="113"/>
      <c r="L155" s="45" t="s">
        <v>52</v>
      </c>
      <c r="M155" s="113"/>
      <c r="N155" s="113"/>
      <c r="O155" s="114"/>
      <c r="P155" s="114"/>
      <c r="Q155" s="114"/>
      <c r="R155" s="49"/>
      <c r="S155" s="50"/>
      <c r="T155" s="51"/>
      <c r="U155" s="51"/>
      <c r="V155" s="47"/>
    </row>
    <row r="156" spans="1:22" ht="18" customHeight="1" x14ac:dyDescent="0.15">
      <c r="A156" s="31"/>
      <c r="B156" s="41" t="s">
        <v>144</v>
      </c>
      <c r="C156" s="41"/>
      <c r="D156" s="41"/>
      <c r="E156" s="41"/>
      <c r="F156" s="41"/>
      <c r="G156" s="41"/>
      <c r="H156" s="43"/>
      <c r="I156" s="44"/>
      <c r="J156" s="113">
        <v>6</v>
      </c>
      <c r="K156" s="113"/>
      <c r="L156" s="45" t="s">
        <v>52</v>
      </c>
      <c r="M156" s="113"/>
      <c r="N156" s="113"/>
      <c r="O156" s="114"/>
      <c r="P156" s="114"/>
      <c r="Q156" s="114"/>
      <c r="R156" s="49"/>
      <c r="S156" s="50"/>
      <c r="T156" s="51"/>
      <c r="U156" s="51"/>
      <c r="V156" s="47"/>
    </row>
    <row r="157" spans="1:22" ht="18" customHeight="1" x14ac:dyDescent="0.15">
      <c r="A157" s="31"/>
      <c r="B157" s="41" t="s">
        <v>95</v>
      </c>
      <c r="C157" s="41"/>
      <c r="D157" s="41"/>
      <c r="E157" s="41"/>
      <c r="F157" s="41"/>
      <c r="G157" s="41"/>
      <c r="H157" s="43"/>
      <c r="I157" s="44"/>
      <c r="J157" s="113">
        <v>10</v>
      </c>
      <c r="K157" s="113"/>
      <c r="L157" s="45" t="s">
        <v>54</v>
      </c>
      <c r="M157" s="113"/>
      <c r="N157" s="113"/>
      <c r="O157" s="114"/>
      <c r="P157" s="114"/>
      <c r="Q157" s="114"/>
      <c r="R157" s="49"/>
      <c r="S157" s="50"/>
      <c r="T157" s="51"/>
      <c r="U157" s="51"/>
      <c r="V157" s="47"/>
    </row>
    <row r="158" spans="1:22" ht="18" customHeight="1" x14ac:dyDescent="0.15">
      <c r="A158" s="31"/>
      <c r="B158" s="41" t="s">
        <v>145</v>
      </c>
      <c r="C158" s="41"/>
      <c r="D158" s="41"/>
      <c r="E158" s="41"/>
      <c r="F158" s="41"/>
      <c r="G158" s="41"/>
      <c r="H158" s="43"/>
      <c r="I158" s="44"/>
      <c r="J158" s="113">
        <v>19</v>
      </c>
      <c r="K158" s="113"/>
      <c r="L158" s="45" t="s">
        <v>54</v>
      </c>
      <c r="M158" s="113"/>
      <c r="N158" s="113"/>
      <c r="O158" s="114"/>
      <c r="P158" s="114"/>
      <c r="Q158" s="114"/>
      <c r="R158" s="49"/>
      <c r="S158" s="50"/>
      <c r="T158" s="51"/>
      <c r="U158" s="51"/>
      <c r="V158" s="47"/>
    </row>
    <row r="159" spans="1:22" ht="18" customHeight="1" x14ac:dyDescent="0.15">
      <c r="A159" s="31"/>
      <c r="B159" s="41" t="s">
        <v>146</v>
      </c>
      <c r="C159" s="41"/>
      <c r="D159" s="41"/>
      <c r="E159" s="41"/>
      <c r="F159" s="41"/>
      <c r="G159" s="41"/>
      <c r="H159" s="43"/>
      <c r="I159" s="44"/>
      <c r="J159" s="113">
        <v>6</v>
      </c>
      <c r="K159" s="113"/>
      <c r="L159" s="45" t="s">
        <v>54</v>
      </c>
      <c r="M159" s="113"/>
      <c r="N159" s="113"/>
      <c r="O159" s="114"/>
      <c r="P159" s="114"/>
      <c r="Q159" s="114"/>
      <c r="R159" s="49"/>
      <c r="S159" s="50"/>
      <c r="T159" s="51"/>
      <c r="U159" s="51"/>
      <c r="V159" s="47"/>
    </row>
    <row r="160" spans="1:22" ht="18" customHeight="1" x14ac:dyDescent="0.15">
      <c r="A160" s="31"/>
      <c r="B160" s="41" t="s">
        <v>147</v>
      </c>
      <c r="C160" s="41"/>
      <c r="D160" s="41"/>
      <c r="E160" s="41"/>
      <c r="F160" s="41"/>
      <c r="G160" s="41"/>
      <c r="H160" s="43"/>
      <c r="I160" s="44"/>
      <c r="J160" s="113">
        <v>1</v>
      </c>
      <c r="K160" s="113"/>
      <c r="L160" s="45" t="s">
        <v>52</v>
      </c>
      <c r="M160" s="113"/>
      <c r="N160" s="113"/>
      <c r="O160" s="114"/>
      <c r="P160" s="114"/>
      <c r="Q160" s="114"/>
      <c r="R160" s="49"/>
      <c r="S160" s="50"/>
      <c r="T160" s="51"/>
      <c r="U160" s="51"/>
      <c r="V160" s="47"/>
    </row>
    <row r="161" spans="1:22" ht="18" customHeight="1" x14ac:dyDescent="0.15">
      <c r="A161" s="31"/>
      <c r="B161" s="41" t="s">
        <v>148</v>
      </c>
      <c r="C161" s="41"/>
      <c r="D161" s="41"/>
      <c r="E161" s="41"/>
      <c r="F161" s="41"/>
      <c r="G161" s="41"/>
      <c r="H161" s="43"/>
      <c r="I161" s="44"/>
      <c r="J161" s="113">
        <v>8</v>
      </c>
      <c r="K161" s="113"/>
      <c r="L161" s="45" t="s">
        <v>54</v>
      </c>
      <c r="M161" s="113"/>
      <c r="N161" s="113"/>
      <c r="O161" s="114"/>
      <c r="P161" s="114"/>
      <c r="Q161" s="114"/>
      <c r="R161" s="49"/>
      <c r="S161" s="50"/>
      <c r="T161" s="51"/>
      <c r="U161" s="51"/>
      <c r="V161" s="47"/>
    </row>
    <row r="162" spans="1:22" ht="18" customHeight="1" x14ac:dyDescent="0.15">
      <c r="A162" s="31"/>
      <c r="B162" s="41" t="s">
        <v>149</v>
      </c>
      <c r="C162" s="41"/>
      <c r="D162" s="41"/>
      <c r="E162" s="41"/>
      <c r="F162" s="41"/>
      <c r="G162" s="41"/>
      <c r="H162" s="43"/>
      <c r="I162" s="44"/>
      <c r="J162" s="113">
        <v>41</v>
      </c>
      <c r="K162" s="113"/>
      <c r="L162" s="45" t="s">
        <v>54</v>
      </c>
      <c r="M162" s="113"/>
      <c r="N162" s="113"/>
      <c r="O162" s="114"/>
      <c r="P162" s="114"/>
      <c r="Q162" s="114"/>
      <c r="R162" s="49"/>
      <c r="S162" s="50"/>
      <c r="T162" s="51"/>
      <c r="U162" s="51"/>
      <c r="V162" s="47"/>
    </row>
    <row r="163" spans="1:22" ht="18" customHeight="1" x14ac:dyDescent="0.15">
      <c r="A163" s="40" t="s">
        <v>150</v>
      </c>
      <c r="B163" s="41"/>
      <c r="C163" s="41"/>
      <c r="D163" s="41"/>
      <c r="E163" s="41"/>
      <c r="F163" s="41"/>
      <c r="G163" s="42" t="s">
        <v>49</v>
      </c>
      <c r="H163" s="43"/>
      <c r="I163" s="44"/>
      <c r="J163" s="113"/>
      <c r="K163" s="113"/>
      <c r="L163" s="45"/>
      <c r="M163" s="113"/>
      <c r="N163" s="113"/>
      <c r="O163" s="114"/>
      <c r="P163" s="114"/>
      <c r="Q163" s="114"/>
      <c r="R163" s="115"/>
      <c r="S163" s="116"/>
      <c r="T163" s="51"/>
      <c r="U163" s="46"/>
      <c r="V163" s="47"/>
    </row>
    <row r="164" spans="1:22" ht="18" customHeight="1" x14ac:dyDescent="0.15">
      <c r="A164" s="31"/>
      <c r="B164" s="41" t="s">
        <v>134</v>
      </c>
      <c r="C164" s="41"/>
      <c r="D164" s="41"/>
      <c r="E164" s="41"/>
      <c r="F164" s="41"/>
      <c r="G164" s="41"/>
      <c r="H164" s="43"/>
      <c r="I164" s="44"/>
      <c r="J164" s="113">
        <v>93</v>
      </c>
      <c r="K164" s="113"/>
      <c r="L164" s="45" t="s">
        <v>135</v>
      </c>
      <c r="M164" s="113"/>
      <c r="N164" s="113"/>
      <c r="O164" s="114"/>
      <c r="P164" s="114"/>
      <c r="Q164" s="114"/>
      <c r="R164" s="49"/>
      <c r="S164" s="50"/>
      <c r="T164" s="51"/>
      <c r="U164" s="51"/>
      <c r="V164" s="47"/>
    </row>
    <row r="165" spans="1:22" ht="18" customHeight="1" x14ac:dyDescent="0.15">
      <c r="A165" s="31"/>
      <c r="B165" s="41" t="s">
        <v>136</v>
      </c>
      <c r="C165" s="41"/>
      <c r="D165" s="41"/>
      <c r="E165" s="41"/>
      <c r="F165" s="41"/>
      <c r="G165" s="41"/>
      <c r="H165" s="43"/>
      <c r="I165" s="44"/>
      <c r="J165" s="113">
        <v>6</v>
      </c>
      <c r="K165" s="113"/>
      <c r="L165" s="45" t="s">
        <v>54</v>
      </c>
      <c r="M165" s="113"/>
      <c r="N165" s="113"/>
      <c r="O165" s="114"/>
      <c r="P165" s="114"/>
      <c r="Q165" s="114"/>
      <c r="R165" s="49"/>
      <c r="S165" s="50"/>
      <c r="T165" s="51"/>
      <c r="U165" s="51"/>
      <c r="V165" s="47"/>
    </row>
    <row r="166" spans="1:22" ht="18" customHeight="1" x14ac:dyDescent="0.15">
      <c r="A166" s="31"/>
      <c r="B166" s="41" t="s">
        <v>137</v>
      </c>
      <c r="C166" s="41"/>
      <c r="D166" s="41"/>
      <c r="E166" s="41"/>
      <c r="F166" s="41"/>
      <c r="G166" s="41"/>
      <c r="H166" s="43"/>
      <c r="I166" s="44"/>
      <c r="J166" s="113">
        <v>6</v>
      </c>
      <c r="K166" s="113"/>
      <c r="L166" s="45" t="s">
        <v>52</v>
      </c>
      <c r="M166" s="113"/>
      <c r="N166" s="113"/>
      <c r="O166" s="114"/>
      <c r="P166" s="114"/>
      <c r="Q166" s="114"/>
      <c r="R166" s="49"/>
      <c r="S166" s="50"/>
      <c r="T166" s="51"/>
      <c r="U166" s="51"/>
      <c r="V166" s="47"/>
    </row>
    <row r="167" spans="1:22" ht="18" customHeight="1" x14ac:dyDescent="0.15">
      <c r="A167" s="31"/>
      <c r="B167" s="41" t="s">
        <v>138</v>
      </c>
      <c r="C167" s="41"/>
      <c r="D167" s="41"/>
      <c r="E167" s="41"/>
      <c r="F167" s="41"/>
      <c r="G167" s="41"/>
      <c r="H167" s="43"/>
      <c r="I167" s="44"/>
      <c r="J167" s="113">
        <v>6</v>
      </c>
      <c r="K167" s="113"/>
      <c r="L167" s="45" t="s">
        <v>54</v>
      </c>
      <c r="M167" s="113"/>
      <c r="N167" s="113"/>
      <c r="O167" s="114"/>
      <c r="P167" s="114"/>
      <c r="Q167" s="114"/>
      <c r="R167" s="49"/>
      <c r="S167" s="50"/>
      <c r="T167" s="51"/>
      <c r="U167" s="51"/>
      <c r="V167" s="47"/>
    </row>
    <row r="168" spans="1:22" ht="18" customHeight="1" x14ac:dyDescent="0.15">
      <c r="A168" s="31"/>
      <c r="B168" s="41" t="s">
        <v>139</v>
      </c>
      <c r="C168" s="41"/>
      <c r="D168" s="41"/>
      <c r="E168" s="41"/>
      <c r="F168" s="41"/>
      <c r="G168" s="41"/>
      <c r="H168" s="43"/>
      <c r="I168" s="44"/>
      <c r="J168" s="113">
        <v>34</v>
      </c>
      <c r="K168" s="113"/>
      <c r="L168" s="45" t="s">
        <v>54</v>
      </c>
      <c r="M168" s="113"/>
      <c r="N168" s="113"/>
      <c r="O168" s="114"/>
      <c r="P168" s="114"/>
      <c r="Q168" s="114"/>
      <c r="R168" s="49"/>
      <c r="S168" s="50"/>
      <c r="T168" s="51"/>
      <c r="U168" s="51"/>
      <c r="V168" s="47"/>
    </row>
    <row r="169" spans="1:22" ht="18" customHeight="1" x14ac:dyDescent="0.15">
      <c r="A169" s="31"/>
      <c r="B169" s="41" t="s">
        <v>140</v>
      </c>
      <c r="C169" s="41"/>
      <c r="D169" s="41"/>
      <c r="E169" s="41"/>
      <c r="F169" s="41"/>
      <c r="G169" s="41"/>
      <c r="H169" s="43"/>
      <c r="I169" s="44"/>
      <c r="J169" s="113">
        <v>6</v>
      </c>
      <c r="K169" s="113"/>
      <c r="L169" s="45" t="s">
        <v>135</v>
      </c>
      <c r="M169" s="113"/>
      <c r="N169" s="113"/>
      <c r="O169" s="114"/>
      <c r="P169" s="114"/>
      <c r="Q169" s="114"/>
      <c r="R169" s="49"/>
      <c r="S169" s="50"/>
      <c r="T169" s="51"/>
      <c r="U169" s="51"/>
      <c r="V169" s="47"/>
    </row>
    <row r="170" spans="1:22" ht="18" customHeight="1" x14ac:dyDescent="0.15">
      <c r="A170" s="31"/>
      <c r="B170" s="41" t="s">
        <v>141</v>
      </c>
      <c r="C170" s="41"/>
      <c r="D170" s="41"/>
      <c r="E170" s="41"/>
      <c r="F170" s="41"/>
      <c r="G170" s="41"/>
      <c r="H170" s="43"/>
      <c r="I170" s="44"/>
      <c r="J170" s="113">
        <v>6</v>
      </c>
      <c r="K170" s="113"/>
      <c r="L170" s="45" t="s">
        <v>54</v>
      </c>
      <c r="M170" s="113"/>
      <c r="N170" s="113"/>
      <c r="O170" s="114"/>
      <c r="P170" s="114"/>
      <c r="Q170" s="114"/>
      <c r="R170" s="49"/>
      <c r="S170" s="50"/>
      <c r="T170" s="51"/>
      <c r="U170" s="51"/>
      <c r="V170" s="47"/>
    </row>
    <row r="171" spans="1:22" ht="18" customHeight="1" x14ac:dyDescent="0.15">
      <c r="A171" s="31"/>
      <c r="B171" s="41" t="s">
        <v>142</v>
      </c>
      <c r="C171" s="41"/>
      <c r="D171" s="41"/>
      <c r="E171" s="41"/>
      <c r="F171" s="41"/>
      <c r="G171" s="41"/>
      <c r="H171" s="43"/>
      <c r="I171" s="44"/>
      <c r="J171" s="113">
        <v>1</v>
      </c>
      <c r="K171" s="113"/>
      <c r="L171" s="45" t="s">
        <v>52</v>
      </c>
      <c r="M171" s="113"/>
      <c r="N171" s="113"/>
      <c r="O171" s="114"/>
      <c r="P171" s="114"/>
      <c r="Q171" s="114"/>
      <c r="R171" s="49"/>
      <c r="S171" s="50"/>
      <c r="T171" s="51"/>
      <c r="U171" s="51"/>
      <c r="V171" s="47"/>
    </row>
    <row r="172" spans="1:22" ht="18" customHeight="1" x14ac:dyDescent="0.15">
      <c r="A172" s="31"/>
      <c r="B172" s="41" t="s">
        <v>143</v>
      </c>
      <c r="C172" s="41"/>
      <c r="D172" s="41"/>
      <c r="E172" s="41"/>
      <c r="F172" s="41"/>
      <c r="G172" s="41"/>
      <c r="H172" s="43"/>
      <c r="I172" s="44"/>
      <c r="J172" s="113">
        <v>1</v>
      </c>
      <c r="K172" s="113"/>
      <c r="L172" s="45" t="s">
        <v>52</v>
      </c>
      <c r="M172" s="113"/>
      <c r="N172" s="113"/>
      <c r="O172" s="114"/>
      <c r="P172" s="114"/>
      <c r="Q172" s="114"/>
      <c r="R172" s="49"/>
      <c r="S172" s="50"/>
      <c r="T172" s="51"/>
      <c r="U172" s="51"/>
      <c r="V172" s="47"/>
    </row>
    <row r="173" spans="1:22" ht="18" customHeight="1" x14ac:dyDescent="0.15">
      <c r="A173" s="31"/>
      <c r="B173" s="41" t="s">
        <v>144</v>
      </c>
      <c r="C173" s="41"/>
      <c r="D173" s="41"/>
      <c r="E173" s="41"/>
      <c r="F173" s="41"/>
      <c r="G173" s="41"/>
      <c r="H173" s="43"/>
      <c r="I173" s="44"/>
      <c r="J173" s="113">
        <v>6</v>
      </c>
      <c r="K173" s="113"/>
      <c r="L173" s="45" t="s">
        <v>52</v>
      </c>
      <c r="M173" s="113"/>
      <c r="N173" s="113"/>
      <c r="O173" s="114"/>
      <c r="P173" s="114"/>
      <c r="Q173" s="114"/>
      <c r="R173" s="49"/>
      <c r="S173" s="50"/>
      <c r="T173" s="51"/>
      <c r="U173" s="51"/>
      <c r="V173" s="47"/>
    </row>
    <row r="174" spans="1:22" ht="18" customHeight="1" x14ac:dyDescent="0.15">
      <c r="A174" s="31"/>
      <c r="B174" s="41" t="s">
        <v>95</v>
      </c>
      <c r="C174" s="41"/>
      <c r="D174" s="41"/>
      <c r="E174" s="41"/>
      <c r="F174" s="41"/>
      <c r="G174" s="41"/>
      <c r="H174" s="43"/>
      <c r="I174" s="44"/>
      <c r="J174" s="113">
        <v>10</v>
      </c>
      <c r="K174" s="113"/>
      <c r="L174" s="45" t="s">
        <v>54</v>
      </c>
      <c r="M174" s="113"/>
      <c r="N174" s="113"/>
      <c r="O174" s="114"/>
      <c r="P174" s="114"/>
      <c r="Q174" s="114"/>
      <c r="R174" s="49"/>
      <c r="S174" s="50"/>
      <c r="T174" s="51"/>
      <c r="U174" s="51"/>
      <c r="V174" s="47"/>
    </row>
    <row r="175" spans="1:22" ht="18" customHeight="1" x14ac:dyDescent="0.15">
      <c r="A175" s="31"/>
      <c r="B175" s="41" t="s">
        <v>145</v>
      </c>
      <c r="C175" s="41"/>
      <c r="D175" s="41"/>
      <c r="E175" s="41"/>
      <c r="F175" s="41"/>
      <c r="G175" s="41"/>
      <c r="H175" s="43"/>
      <c r="I175" s="44"/>
      <c r="J175" s="113">
        <v>19</v>
      </c>
      <c r="K175" s="113"/>
      <c r="L175" s="45" t="s">
        <v>54</v>
      </c>
      <c r="M175" s="113"/>
      <c r="N175" s="113"/>
      <c r="O175" s="114"/>
      <c r="P175" s="114"/>
      <c r="Q175" s="114"/>
      <c r="R175" s="49"/>
      <c r="S175" s="50"/>
      <c r="T175" s="51"/>
      <c r="U175" s="51"/>
      <c r="V175" s="47"/>
    </row>
    <row r="176" spans="1:22" ht="18" customHeight="1" x14ac:dyDescent="0.15">
      <c r="A176" s="31"/>
      <c r="B176" s="41" t="s">
        <v>146</v>
      </c>
      <c r="C176" s="41"/>
      <c r="D176" s="41"/>
      <c r="E176" s="41"/>
      <c r="F176" s="41"/>
      <c r="G176" s="41"/>
      <c r="H176" s="43"/>
      <c r="I176" s="44"/>
      <c r="J176" s="113">
        <v>6</v>
      </c>
      <c r="K176" s="113"/>
      <c r="L176" s="45" t="s">
        <v>54</v>
      </c>
      <c r="M176" s="113"/>
      <c r="N176" s="113"/>
      <c r="O176" s="114"/>
      <c r="P176" s="114"/>
      <c r="Q176" s="114"/>
      <c r="R176" s="49"/>
      <c r="S176" s="50"/>
      <c r="T176" s="51"/>
      <c r="U176" s="51"/>
      <c r="V176" s="47"/>
    </row>
    <row r="177" spans="1:22" ht="18" customHeight="1" x14ac:dyDescent="0.15">
      <c r="A177" s="31"/>
      <c r="B177" s="41" t="s">
        <v>147</v>
      </c>
      <c r="C177" s="41"/>
      <c r="D177" s="41"/>
      <c r="E177" s="41"/>
      <c r="F177" s="41"/>
      <c r="G177" s="41"/>
      <c r="H177" s="43"/>
      <c r="I177" s="44"/>
      <c r="J177" s="113">
        <v>1</v>
      </c>
      <c r="K177" s="113"/>
      <c r="L177" s="45" t="s">
        <v>52</v>
      </c>
      <c r="M177" s="113"/>
      <c r="N177" s="113"/>
      <c r="O177" s="114"/>
      <c r="P177" s="114"/>
      <c r="Q177" s="114"/>
      <c r="R177" s="49"/>
      <c r="S177" s="50"/>
      <c r="T177" s="51"/>
      <c r="U177" s="51"/>
      <c r="V177" s="47"/>
    </row>
    <row r="178" spans="1:22" ht="18" customHeight="1" x14ac:dyDescent="0.15">
      <c r="A178" s="31"/>
      <c r="B178" s="41" t="s">
        <v>148</v>
      </c>
      <c r="C178" s="41"/>
      <c r="D178" s="41"/>
      <c r="E178" s="41"/>
      <c r="F178" s="41"/>
      <c r="G178" s="41"/>
      <c r="H178" s="43"/>
      <c r="I178" s="44"/>
      <c r="J178" s="113">
        <v>8</v>
      </c>
      <c r="K178" s="113"/>
      <c r="L178" s="45" t="s">
        <v>54</v>
      </c>
      <c r="M178" s="113"/>
      <c r="N178" s="113"/>
      <c r="O178" s="114"/>
      <c r="P178" s="114"/>
      <c r="Q178" s="114"/>
      <c r="R178" s="49"/>
      <c r="S178" s="50"/>
      <c r="T178" s="51"/>
      <c r="U178" s="51"/>
      <c r="V178" s="47"/>
    </row>
    <row r="179" spans="1:22" ht="18" customHeight="1" x14ac:dyDescent="0.15">
      <c r="A179" s="31"/>
      <c r="B179" s="41" t="s">
        <v>149</v>
      </c>
      <c r="C179" s="41"/>
      <c r="D179" s="41"/>
      <c r="E179" s="41"/>
      <c r="F179" s="41"/>
      <c r="G179" s="41"/>
      <c r="H179" s="43"/>
      <c r="I179" s="44"/>
      <c r="J179" s="113">
        <v>41</v>
      </c>
      <c r="K179" s="113"/>
      <c r="L179" s="45" t="s">
        <v>54</v>
      </c>
      <c r="M179" s="113"/>
      <c r="N179" s="113"/>
      <c r="O179" s="114"/>
      <c r="P179" s="114"/>
      <c r="Q179" s="114"/>
      <c r="R179" s="49"/>
      <c r="S179" s="50"/>
      <c r="T179" s="51"/>
      <c r="U179" s="51"/>
      <c r="V179" s="47"/>
    </row>
    <row r="180" spans="1:22" ht="18" customHeight="1" x14ac:dyDescent="0.15">
      <c r="A180" s="31"/>
      <c r="B180" s="41" t="s">
        <v>72</v>
      </c>
      <c r="C180" s="41"/>
      <c r="D180" s="41"/>
      <c r="E180" s="41"/>
      <c r="F180" s="41"/>
      <c r="G180" s="41"/>
      <c r="H180" s="43"/>
      <c r="I180" s="44"/>
      <c r="J180" s="113">
        <v>1</v>
      </c>
      <c r="K180" s="113"/>
      <c r="L180" s="45" t="s">
        <v>25</v>
      </c>
      <c r="M180" s="113"/>
      <c r="N180" s="113"/>
      <c r="O180" s="114"/>
      <c r="P180" s="114"/>
      <c r="Q180" s="114"/>
      <c r="R180" s="49"/>
      <c r="S180" s="61"/>
      <c r="T180" s="51"/>
      <c r="U180" s="51"/>
      <c r="V180" s="47"/>
    </row>
    <row r="181" spans="1:22" ht="18" customHeight="1" x14ac:dyDescent="0.15">
      <c r="A181" s="40" t="s">
        <v>151</v>
      </c>
      <c r="B181" s="41"/>
      <c r="C181" s="41"/>
      <c r="D181" s="41"/>
      <c r="E181" s="42" t="s">
        <v>152</v>
      </c>
      <c r="F181" s="41"/>
      <c r="G181" s="41"/>
      <c r="H181" s="43"/>
      <c r="I181" s="44"/>
      <c r="J181" s="113"/>
      <c r="K181" s="113"/>
      <c r="L181" s="45"/>
      <c r="M181" s="113"/>
      <c r="N181" s="113"/>
      <c r="O181" s="114"/>
      <c r="P181" s="114"/>
      <c r="Q181" s="114"/>
      <c r="R181" s="115"/>
      <c r="S181" s="116"/>
      <c r="T181" s="51"/>
      <c r="U181" s="46"/>
      <c r="V181" s="47"/>
    </row>
    <row r="182" spans="1:22" ht="18" customHeight="1" x14ac:dyDescent="0.15">
      <c r="A182" s="31"/>
      <c r="B182" s="41" t="s">
        <v>153</v>
      </c>
      <c r="C182" s="41"/>
      <c r="D182" s="41"/>
      <c r="E182" s="41"/>
      <c r="F182" s="41"/>
      <c r="G182" s="41"/>
      <c r="H182" s="43"/>
      <c r="I182" s="44"/>
      <c r="J182" s="113">
        <f>36*2</f>
        <v>72</v>
      </c>
      <c r="K182" s="113"/>
      <c r="L182" s="45" t="s">
        <v>135</v>
      </c>
      <c r="M182" s="121"/>
      <c r="N182" s="122"/>
      <c r="O182" s="114"/>
      <c r="P182" s="114"/>
      <c r="Q182" s="114"/>
      <c r="R182" s="31"/>
      <c r="S182" s="41"/>
      <c r="T182" s="43"/>
      <c r="U182" s="51"/>
      <c r="V182" s="52"/>
    </row>
    <row r="183" spans="1:22" ht="18" customHeight="1" x14ac:dyDescent="0.15">
      <c r="A183" s="31"/>
      <c r="B183" s="41" t="s">
        <v>154</v>
      </c>
      <c r="C183" s="41"/>
      <c r="D183" s="41"/>
      <c r="E183" s="41"/>
      <c r="F183" s="41"/>
      <c r="G183" s="41"/>
      <c r="H183" s="43"/>
      <c r="I183" s="44"/>
      <c r="J183" s="113">
        <v>595</v>
      </c>
      <c r="K183" s="113"/>
      <c r="L183" s="45" t="s">
        <v>135</v>
      </c>
      <c r="M183" s="121"/>
      <c r="N183" s="122"/>
      <c r="O183" s="114"/>
      <c r="P183" s="114"/>
      <c r="Q183" s="114"/>
      <c r="R183" s="31"/>
      <c r="S183" s="41"/>
      <c r="T183" s="43"/>
      <c r="U183" s="51"/>
      <c r="V183" s="52"/>
    </row>
    <row r="184" spans="1:22" ht="18" customHeight="1" x14ac:dyDescent="0.15">
      <c r="A184" s="31"/>
      <c r="B184" s="41" t="s">
        <v>155</v>
      </c>
      <c r="C184" s="41"/>
      <c r="D184" s="41"/>
      <c r="E184" s="41"/>
      <c r="F184" s="41"/>
      <c r="G184" s="41"/>
      <c r="H184" s="43"/>
      <c r="I184" s="44"/>
      <c r="J184" s="113">
        <v>4</v>
      </c>
      <c r="K184" s="113"/>
      <c r="L184" s="45" t="s">
        <v>135</v>
      </c>
      <c r="M184" s="121"/>
      <c r="N184" s="122"/>
      <c r="O184" s="114"/>
      <c r="P184" s="114"/>
      <c r="Q184" s="114"/>
      <c r="R184" s="49"/>
      <c r="S184" s="50"/>
      <c r="T184" s="51"/>
      <c r="U184" s="51"/>
      <c r="V184" s="47"/>
    </row>
    <row r="185" spans="1:22" ht="18" customHeight="1" x14ac:dyDescent="0.15">
      <c r="A185" s="40" t="s">
        <v>156</v>
      </c>
      <c r="B185" s="41"/>
      <c r="C185" s="41"/>
      <c r="D185" s="41"/>
      <c r="E185" s="41"/>
      <c r="F185" s="39"/>
      <c r="G185" s="42" t="s">
        <v>49</v>
      </c>
      <c r="H185" s="43"/>
      <c r="I185" s="44"/>
      <c r="J185" s="113"/>
      <c r="K185" s="113"/>
      <c r="L185" s="45"/>
      <c r="M185" s="127"/>
      <c r="N185" s="128"/>
      <c r="O185" s="114"/>
      <c r="P185" s="114"/>
      <c r="Q185" s="114"/>
      <c r="R185" s="65"/>
      <c r="S185" s="46"/>
      <c r="T185" s="51"/>
      <c r="U185" s="51"/>
      <c r="V185" s="52"/>
    </row>
    <row r="186" spans="1:22" ht="18" customHeight="1" x14ac:dyDescent="0.15">
      <c r="A186" s="31"/>
      <c r="B186" s="41" t="s">
        <v>157</v>
      </c>
      <c r="C186" s="41"/>
      <c r="D186" s="41"/>
      <c r="E186" s="41"/>
      <c r="F186" s="66"/>
      <c r="G186" s="41"/>
      <c r="H186" s="43"/>
      <c r="I186" s="44"/>
      <c r="J186" s="113">
        <v>1</v>
      </c>
      <c r="K186" s="113"/>
      <c r="L186" s="45" t="s">
        <v>158</v>
      </c>
      <c r="M186" s="113"/>
      <c r="N186" s="113"/>
      <c r="O186" s="114"/>
      <c r="P186" s="114"/>
      <c r="Q186" s="114"/>
      <c r="R186" s="49"/>
      <c r="S186" s="50"/>
      <c r="T186" s="51"/>
      <c r="U186" s="51"/>
      <c r="V186" s="47"/>
    </row>
    <row r="187" spans="1:22" ht="18" customHeight="1" x14ac:dyDescent="0.15">
      <c r="A187" s="31"/>
      <c r="B187" s="41" t="s">
        <v>159</v>
      </c>
      <c r="C187" s="41"/>
      <c r="D187" s="41"/>
      <c r="E187" s="41"/>
      <c r="F187" s="66"/>
      <c r="G187" s="41"/>
      <c r="H187" s="43"/>
      <c r="I187" s="44"/>
      <c r="J187" s="113">
        <v>1</v>
      </c>
      <c r="K187" s="113"/>
      <c r="L187" s="45" t="s">
        <v>158</v>
      </c>
      <c r="M187" s="113"/>
      <c r="N187" s="113"/>
      <c r="O187" s="114"/>
      <c r="P187" s="114"/>
      <c r="Q187" s="114"/>
      <c r="R187" s="49"/>
      <c r="S187" s="50"/>
      <c r="T187" s="51"/>
      <c r="U187" s="51"/>
      <c r="V187" s="47"/>
    </row>
    <row r="188" spans="1:22" ht="18" customHeight="1" x14ac:dyDescent="0.15">
      <c r="A188" s="31"/>
      <c r="B188" s="41" t="s">
        <v>160</v>
      </c>
      <c r="C188" s="41"/>
      <c r="D188" s="41"/>
      <c r="E188" s="41"/>
      <c r="F188" s="66"/>
      <c r="G188" s="41"/>
      <c r="H188" s="43"/>
      <c r="I188" s="44"/>
      <c r="J188" s="113">
        <v>1</v>
      </c>
      <c r="K188" s="113"/>
      <c r="L188" s="45" t="s">
        <v>161</v>
      </c>
      <c r="M188" s="113"/>
      <c r="N188" s="113"/>
      <c r="O188" s="114"/>
      <c r="P188" s="114"/>
      <c r="Q188" s="114"/>
      <c r="R188" s="49"/>
      <c r="S188" s="50"/>
      <c r="T188" s="51"/>
      <c r="U188" s="51"/>
      <c r="V188" s="47"/>
    </row>
    <row r="189" spans="1:22" ht="18" customHeight="1" x14ac:dyDescent="0.15">
      <c r="A189" s="31"/>
      <c r="B189" s="41" t="s">
        <v>162</v>
      </c>
      <c r="C189" s="41"/>
      <c r="D189" s="41"/>
      <c r="E189" s="41"/>
      <c r="F189" s="66"/>
      <c r="G189" s="41"/>
      <c r="H189" s="43"/>
      <c r="I189" s="44"/>
      <c r="J189" s="113">
        <v>1</v>
      </c>
      <c r="K189" s="113"/>
      <c r="L189" s="45" t="s">
        <v>163</v>
      </c>
      <c r="M189" s="113"/>
      <c r="N189" s="113"/>
      <c r="O189" s="114"/>
      <c r="P189" s="114"/>
      <c r="Q189" s="114"/>
      <c r="R189" s="49"/>
      <c r="S189" s="50"/>
      <c r="T189" s="51"/>
      <c r="U189" s="51"/>
      <c r="V189" s="47"/>
    </row>
    <row r="190" spans="1:22" ht="18" customHeight="1" x14ac:dyDescent="0.15">
      <c r="A190" s="31"/>
      <c r="B190" s="41" t="s">
        <v>164</v>
      </c>
      <c r="C190" s="41"/>
      <c r="D190" s="41"/>
      <c r="E190" s="41"/>
      <c r="F190" s="66"/>
      <c r="G190" s="41"/>
      <c r="H190" s="43"/>
      <c r="I190" s="44"/>
      <c r="J190" s="113">
        <v>358</v>
      </c>
      <c r="K190" s="113"/>
      <c r="L190" s="45" t="s">
        <v>165</v>
      </c>
      <c r="M190" s="113"/>
      <c r="N190" s="113"/>
      <c r="O190" s="114"/>
      <c r="P190" s="114"/>
      <c r="Q190" s="114"/>
      <c r="R190" s="49"/>
      <c r="S190" s="50"/>
      <c r="T190" s="51"/>
      <c r="U190" s="51"/>
      <c r="V190" s="47"/>
    </row>
    <row r="191" spans="1:22" ht="18" customHeight="1" x14ac:dyDescent="0.15">
      <c r="A191" s="31"/>
      <c r="B191" s="41" t="s">
        <v>166</v>
      </c>
      <c r="C191" s="41"/>
      <c r="D191" s="41"/>
      <c r="E191" s="41"/>
      <c r="F191" s="66"/>
      <c r="G191" s="41"/>
      <c r="H191" s="43"/>
      <c r="I191" s="44"/>
      <c r="J191" s="113">
        <v>1</v>
      </c>
      <c r="K191" s="113"/>
      <c r="L191" s="45" t="s">
        <v>158</v>
      </c>
      <c r="M191" s="113"/>
      <c r="N191" s="113"/>
      <c r="O191" s="114"/>
      <c r="P191" s="114"/>
      <c r="Q191" s="114"/>
      <c r="R191" s="49"/>
      <c r="S191" s="50"/>
      <c r="T191" s="51"/>
      <c r="U191" s="51"/>
      <c r="V191" s="47"/>
    </row>
    <row r="192" spans="1:22" ht="18" customHeight="1" x14ac:dyDescent="0.15">
      <c r="A192" s="31"/>
      <c r="B192" s="41" t="s">
        <v>167</v>
      </c>
      <c r="C192" s="41"/>
      <c r="D192" s="41"/>
      <c r="E192" s="41"/>
      <c r="F192" s="66"/>
      <c r="G192" s="41"/>
      <c r="H192" s="43"/>
      <c r="I192" s="44"/>
      <c r="J192" s="113">
        <v>35</v>
      </c>
      <c r="K192" s="113"/>
      <c r="L192" s="45" t="s">
        <v>158</v>
      </c>
      <c r="M192" s="113"/>
      <c r="N192" s="113"/>
      <c r="O192" s="114"/>
      <c r="P192" s="114"/>
      <c r="Q192" s="114"/>
      <c r="R192" s="49"/>
      <c r="S192" s="50"/>
      <c r="T192" s="51"/>
      <c r="U192" s="51"/>
      <c r="V192" s="47"/>
    </row>
    <row r="193" spans="1:22" ht="18" customHeight="1" x14ac:dyDescent="0.15">
      <c r="A193" s="31"/>
      <c r="B193" s="41" t="s">
        <v>168</v>
      </c>
      <c r="C193" s="41"/>
      <c r="D193" s="41"/>
      <c r="E193" s="41"/>
      <c r="F193" s="66"/>
      <c r="G193" s="41"/>
      <c r="H193" s="43"/>
      <c r="I193" s="44"/>
      <c r="J193" s="113">
        <v>3</v>
      </c>
      <c r="K193" s="113"/>
      <c r="L193" s="45" t="s">
        <v>158</v>
      </c>
      <c r="M193" s="113"/>
      <c r="N193" s="113"/>
      <c r="O193" s="114"/>
      <c r="P193" s="114"/>
      <c r="Q193" s="114"/>
      <c r="R193" s="49"/>
      <c r="S193" s="50"/>
      <c r="T193" s="51"/>
      <c r="U193" s="51"/>
      <c r="V193" s="47"/>
    </row>
    <row r="194" spans="1:22" ht="18" customHeight="1" x14ac:dyDescent="0.15">
      <c r="A194" s="31"/>
      <c r="B194" s="41" t="s">
        <v>169</v>
      </c>
      <c r="C194" s="41"/>
      <c r="D194" s="41"/>
      <c r="E194" s="41"/>
      <c r="F194" s="66"/>
      <c r="G194" s="41"/>
      <c r="H194" s="43"/>
      <c r="I194" s="44"/>
      <c r="J194" s="113">
        <v>1</v>
      </c>
      <c r="K194" s="113"/>
      <c r="L194" s="45" t="s">
        <v>161</v>
      </c>
      <c r="M194" s="113"/>
      <c r="N194" s="113"/>
      <c r="O194" s="114"/>
      <c r="P194" s="114"/>
      <c r="Q194" s="114"/>
      <c r="R194" s="49"/>
      <c r="S194" s="50"/>
      <c r="T194" s="51"/>
      <c r="U194" s="51"/>
      <c r="V194" s="47"/>
    </row>
    <row r="195" spans="1:22" ht="18" customHeight="1" x14ac:dyDescent="0.15">
      <c r="A195" s="31"/>
      <c r="B195" s="41" t="s">
        <v>170</v>
      </c>
      <c r="C195" s="41"/>
      <c r="D195" s="41"/>
      <c r="E195" s="41"/>
      <c r="F195" s="66"/>
      <c r="G195" s="41"/>
      <c r="H195" s="43"/>
      <c r="I195" s="44"/>
      <c r="J195" s="113">
        <v>1</v>
      </c>
      <c r="K195" s="113"/>
      <c r="L195" s="45" t="s">
        <v>161</v>
      </c>
      <c r="M195" s="113"/>
      <c r="N195" s="113"/>
      <c r="O195" s="114"/>
      <c r="P195" s="114"/>
      <c r="Q195" s="114"/>
      <c r="R195" s="49"/>
      <c r="S195" s="50"/>
      <c r="T195" s="51"/>
      <c r="U195" s="51"/>
      <c r="V195" s="47"/>
    </row>
    <row r="196" spans="1:22" ht="18" customHeight="1" x14ac:dyDescent="0.15">
      <c r="A196" s="31"/>
      <c r="B196" s="41" t="s">
        <v>171</v>
      </c>
      <c r="C196" s="41"/>
      <c r="D196" s="41"/>
      <c r="E196" s="41"/>
      <c r="F196" s="66"/>
      <c r="G196" s="41"/>
      <c r="H196" s="43"/>
      <c r="I196" s="44"/>
      <c r="J196" s="113">
        <v>1</v>
      </c>
      <c r="K196" s="113"/>
      <c r="L196" s="45" t="s">
        <v>161</v>
      </c>
      <c r="M196" s="113"/>
      <c r="N196" s="113"/>
      <c r="O196" s="114"/>
      <c r="P196" s="114"/>
      <c r="Q196" s="114"/>
      <c r="R196" s="49"/>
      <c r="S196" s="50"/>
      <c r="T196" s="51"/>
      <c r="U196" s="51"/>
      <c r="V196" s="47"/>
    </row>
    <row r="197" spans="1:22" ht="18" customHeight="1" x14ac:dyDescent="0.15">
      <c r="A197" s="40" t="s">
        <v>172</v>
      </c>
      <c r="B197" s="41"/>
      <c r="C197" s="41"/>
      <c r="D197" s="41"/>
      <c r="E197" s="41"/>
      <c r="F197" s="66"/>
      <c r="G197" s="67"/>
      <c r="H197" s="42" t="s">
        <v>49</v>
      </c>
      <c r="I197" s="44"/>
      <c r="J197" s="113"/>
      <c r="K197" s="113"/>
      <c r="L197" s="45"/>
      <c r="M197" s="127"/>
      <c r="N197" s="128"/>
      <c r="O197" s="114"/>
      <c r="P197" s="114"/>
      <c r="Q197" s="114"/>
      <c r="R197" s="65"/>
      <c r="S197" s="46"/>
      <c r="T197" s="51"/>
      <c r="U197" s="51"/>
      <c r="V197" s="52"/>
    </row>
    <row r="198" spans="1:22" ht="18" customHeight="1" x14ac:dyDescent="0.15">
      <c r="A198" s="31"/>
      <c r="B198" s="41" t="s">
        <v>157</v>
      </c>
      <c r="C198" s="41"/>
      <c r="D198" s="41"/>
      <c r="E198" s="41"/>
      <c r="F198" s="66"/>
      <c r="G198" s="41"/>
      <c r="H198" s="43"/>
      <c r="I198" s="44"/>
      <c r="J198" s="113">
        <v>1</v>
      </c>
      <c r="K198" s="113"/>
      <c r="L198" s="45" t="s">
        <v>158</v>
      </c>
      <c r="M198" s="113"/>
      <c r="N198" s="113"/>
      <c r="O198" s="114"/>
      <c r="P198" s="114"/>
      <c r="Q198" s="114"/>
      <c r="R198" s="49"/>
      <c r="S198" s="50"/>
      <c r="T198" s="51"/>
      <c r="U198" s="51"/>
      <c r="V198" s="47"/>
    </row>
    <row r="199" spans="1:22" ht="18" customHeight="1" x14ac:dyDescent="0.15">
      <c r="A199" s="31"/>
      <c r="B199" s="41" t="s">
        <v>159</v>
      </c>
      <c r="C199" s="41"/>
      <c r="D199" s="41"/>
      <c r="E199" s="41"/>
      <c r="F199" s="66"/>
      <c r="G199" s="41"/>
      <c r="H199" s="43"/>
      <c r="I199" s="44"/>
      <c r="J199" s="113">
        <v>1</v>
      </c>
      <c r="K199" s="113"/>
      <c r="L199" s="45" t="s">
        <v>158</v>
      </c>
      <c r="M199" s="113"/>
      <c r="N199" s="113"/>
      <c r="O199" s="114"/>
      <c r="P199" s="114"/>
      <c r="Q199" s="114"/>
      <c r="R199" s="49"/>
      <c r="S199" s="50"/>
      <c r="T199" s="51"/>
      <c r="U199" s="51"/>
      <c r="V199" s="47"/>
    </row>
    <row r="200" spans="1:22" ht="18" customHeight="1" x14ac:dyDescent="0.15">
      <c r="A200" s="31"/>
      <c r="B200" s="41" t="s">
        <v>160</v>
      </c>
      <c r="C200" s="41"/>
      <c r="D200" s="41"/>
      <c r="E200" s="41"/>
      <c r="F200" s="66"/>
      <c r="G200" s="41"/>
      <c r="H200" s="43"/>
      <c r="I200" s="44"/>
      <c r="J200" s="113">
        <v>1</v>
      </c>
      <c r="K200" s="113"/>
      <c r="L200" s="45" t="s">
        <v>161</v>
      </c>
      <c r="M200" s="113"/>
      <c r="N200" s="113"/>
      <c r="O200" s="114"/>
      <c r="P200" s="114"/>
      <c r="Q200" s="114"/>
      <c r="R200" s="49"/>
      <c r="S200" s="50"/>
      <c r="T200" s="51"/>
      <c r="U200" s="51"/>
      <c r="V200" s="47"/>
    </row>
    <row r="201" spans="1:22" ht="18" customHeight="1" x14ac:dyDescent="0.15">
      <c r="A201" s="31"/>
      <c r="B201" s="41" t="s">
        <v>162</v>
      </c>
      <c r="C201" s="41"/>
      <c r="D201" s="41"/>
      <c r="E201" s="41"/>
      <c r="F201" s="66"/>
      <c r="G201" s="41"/>
      <c r="H201" s="43"/>
      <c r="I201" s="44"/>
      <c r="J201" s="113">
        <v>1</v>
      </c>
      <c r="K201" s="113"/>
      <c r="L201" s="45" t="s">
        <v>163</v>
      </c>
      <c r="M201" s="113"/>
      <c r="N201" s="113"/>
      <c r="O201" s="114"/>
      <c r="P201" s="114"/>
      <c r="Q201" s="114"/>
      <c r="R201" s="49"/>
      <c r="S201" s="50"/>
      <c r="T201" s="51"/>
      <c r="U201" s="51"/>
      <c r="V201" s="47"/>
    </row>
    <row r="202" spans="1:22" ht="18" customHeight="1" x14ac:dyDescent="0.15">
      <c r="A202" s="31"/>
      <c r="B202" s="41" t="s">
        <v>164</v>
      </c>
      <c r="C202" s="41"/>
      <c r="D202" s="41"/>
      <c r="E202" s="41"/>
      <c r="F202" s="66"/>
      <c r="G202" s="41"/>
      <c r="H202" s="43"/>
      <c r="I202" s="44"/>
      <c r="J202" s="113">
        <v>358</v>
      </c>
      <c r="K202" s="113"/>
      <c r="L202" s="45" t="s">
        <v>165</v>
      </c>
      <c r="M202" s="113"/>
      <c r="N202" s="113"/>
      <c r="O202" s="114"/>
      <c r="P202" s="114"/>
      <c r="Q202" s="114"/>
      <c r="R202" s="49"/>
      <c r="S202" s="50"/>
      <c r="T202" s="51"/>
      <c r="U202" s="51"/>
      <c r="V202" s="47"/>
    </row>
    <row r="203" spans="1:22" ht="18" customHeight="1" x14ac:dyDescent="0.15">
      <c r="A203" s="31"/>
      <c r="B203" s="41" t="s">
        <v>166</v>
      </c>
      <c r="C203" s="41"/>
      <c r="D203" s="41"/>
      <c r="E203" s="41"/>
      <c r="F203" s="66"/>
      <c r="G203" s="41"/>
      <c r="H203" s="43"/>
      <c r="I203" s="44"/>
      <c r="J203" s="113">
        <v>1</v>
      </c>
      <c r="K203" s="113"/>
      <c r="L203" s="45" t="s">
        <v>158</v>
      </c>
      <c r="M203" s="113"/>
      <c r="N203" s="113"/>
      <c r="O203" s="114"/>
      <c r="P203" s="114"/>
      <c r="Q203" s="114"/>
      <c r="R203" s="49"/>
      <c r="S203" s="50"/>
      <c r="T203" s="51"/>
      <c r="U203" s="51"/>
      <c r="V203" s="47"/>
    </row>
    <row r="204" spans="1:22" ht="18" customHeight="1" x14ac:dyDescent="0.15">
      <c r="A204" s="31"/>
      <c r="B204" s="41" t="s">
        <v>167</v>
      </c>
      <c r="C204" s="41"/>
      <c r="D204" s="41"/>
      <c r="E204" s="41"/>
      <c r="F204" s="66"/>
      <c r="G204" s="41"/>
      <c r="H204" s="43"/>
      <c r="I204" s="44"/>
      <c r="J204" s="113">
        <v>35</v>
      </c>
      <c r="K204" s="113"/>
      <c r="L204" s="45" t="s">
        <v>158</v>
      </c>
      <c r="M204" s="113"/>
      <c r="N204" s="113"/>
      <c r="O204" s="114"/>
      <c r="P204" s="114"/>
      <c r="Q204" s="114"/>
      <c r="R204" s="49"/>
      <c r="S204" s="50"/>
      <c r="T204" s="51"/>
      <c r="U204" s="51"/>
      <c r="V204" s="47"/>
    </row>
    <row r="205" spans="1:22" ht="18" customHeight="1" x14ac:dyDescent="0.15">
      <c r="A205" s="31"/>
      <c r="B205" s="41" t="s">
        <v>168</v>
      </c>
      <c r="C205" s="41"/>
      <c r="D205" s="41"/>
      <c r="E205" s="41"/>
      <c r="F205" s="66"/>
      <c r="G205" s="41"/>
      <c r="H205" s="43"/>
      <c r="I205" s="44"/>
      <c r="J205" s="113">
        <v>3</v>
      </c>
      <c r="K205" s="113"/>
      <c r="L205" s="45" t="s">
        <v>158</v>
      </c>
      <c r="M205" s="113"/>
      <c r="N205" s="113"/>
      <c r="O205" s="114"/>
      <c r="P205" s="114"/>
      <c r="Q205" s="114"/>
      <c r="R205" s="49"/>
      <c r="S205" s="50"/>
      <c r="T205" s="51"/>
      <c r="U205" s="51"/>
      <c r="V205" s="47"/>
    </row>
    <row r="206" spans="1:22" ht="18" customHeight="1" x14ac:dyDescent="0.15">
      <c r="A206" s="31"/>
      <c r="B206" s="41" t="s">
        <v>169</v>
      </c>
      <c r="C206" s="41"/>
      <c r="D206" s="41"/>
      <c r="E206" s="41"/>
      <c r="F206" s="66"/>
      <c r="G206" s="41"/>
      <c r="H206" s="43"/>
      <c r="I206" s="44"/>
      <c r="J206" s="113">
        <v>1</v>
      </c>
      <c r="K206" s="113"/>
      <c r="L206" s="45" t="s">
        <v>161</v>
      </c>
      <c r="M206" s="113"/>
      <c r="N206" s="113"/>
      <c r="O206" s="114"/>
      <c r="P206" s="114"/>
      <c r="Q206" s="114"/>
      <c r="R206" s="49"/>
      <c r="S206" s="50"/>
      <c r="T206" s="51"/>
      <c r="U206" s="51"/>
      <c r="V206" s="47"/>
    </row>
    <row r="207" spans="1:22" ht="18" customHeight="1" x14ac:dyDescent="0.15">
      <c r="A207" s="31"/>
      <c r="B207" s="41" t="s">
        <v>170</v>
      </c>
      <c r="C207" s="41"/>
      <c r="D207" s="41"/>
      <c r="E207" s="41"/>
      <c r="F207" s="66"/>
      <c r="G207" s="41"/>
      <c r="H207" s="43"/>
      <c r="I207" s="44"/>
      <c r="J207" s="113">
        <v>1</v>
      </c>
      <c r="K207" s="113"/>
      <c r="L207" s="45" t="s">
        <v>161</v>
      </c>
      <c r="M207" s="113"/>
      <c r="N207" s="113"/>
      <c r="O207" s="114"/>
      <c r="P207" s="114"/>
      <c r="Q207" s="114"/>
      <c r="R207" s="49"/>
      <c r="S207" s="50"/>
      <c r="T207" s="51"/>
      <c r="U207" s="51"/>
      <c r="V207" s="47"/>
    </row>
    <row r="208" spans="1:22" ht="18" customHeight="1" x14ac:dyDescent="0.15">
      <c r="A208" s="31"/>
      <c r="B208" s="41" t="s">
        <v>171</v>
      </c>
      <c r="C208" s="41"/>
      <c r="D208" s="41"/>
      <c r="E208" s="41"/>
      <c r="F208" s="66"/>
      <c r="G208" s="41"/>
      <c r="H208" s="43"/>
      <c r="I208" s="44"/>
      <c r="J208" s="113">
        <v>1</v>
      </c>
      <c r="K208" s="113"/>
      <c r="L208" s="45" t="s">
        <v>161</v>
      </c>
      <c r="M208" s="113"/>
      <c r="N208" s="113"/>
      <c r="O208" s="114"/>
      <c r="P208" s="114"/>
      <c r="Q208" s="114"/>
      <c r="R208" s="49"/>
      <c r="S208" s="50"/>
      <c r="T208" s="51"/>
      <c r="U208" s="51"/>
      <c r="V208" s="47"/>
    </row>
    <row r="209" spans="1:22" ht="18" customHeight="1" x14ac:dyDescent="0.15">
      <c r="A209" s="31"/>
      <c r="B209" s="41" t="s">
        <v>72</v>
      </c>
      <c r="C209" s="41"/>
      <c r="D209" s="41"/>
      <c r="E209" s="41"/>
      <c r="F209" s="41"/>
      <c r="G209" s="41"/>
      <c r="H209" s="43"/>
      <c r="I209" s="44"/>
      <c r="J209" s="113">
        <v>1</v>
      </c>
      <c r="K209" s="113"/>
      <c r="L209" s="45" t="s">
        <v>25</v>
      </c>
      <c r="M209" s="113"/>
      <c r="N209" s="113"/>
      <c r="O209" s="114"/>
      <c r="P209" s="114"/>
      <c r="Q209" s="114"/>
      <c r="R209" s="49"/>
      <c r="S209" s="50"/>
      <c r="T209" s="51"/>
      <c r="U209" s="51"/>
      <c r="V209" s="47"/>
    </row>
    <row r="210" spans="1:22" ht="18" customHeight="1" x14ac:dyDescent="0.15">
      <c r="A210" s="40" t="s">
        <v>173</v>
      </c>
      <c r="B210" s="41"/>
      <c r="C210" s="41"/>
      <c r="D210" s="41"/>
      <c r="E210" s="41"/>
      <c r="F210" s="66"/>
      <c r="G210" s="42" t="s">
        <v>49</v>
      </c>
      <c r="H210" s="43"/>
      <c r="I210" s="44"/>
      <c r="J210" s="113"/>
      <c r="K210" s="113"/>
      <c r="L210" s="45"/>
      <c r="M210" s="113"/>
      <c r="N210" s="113"/>
      <c r="O210" s="114"/>
      <c r="P210" s="114"/>
      <c r="Q210" s="114"/>
      <c r="R210" s="68"/>
      <c r="S210" s="51"/>
      <c r="T210" s="51"/>
      <c r="U210" s="46"/>
      <c r="V210" s="47"/>
    </row>
    <row r="211" spans="1:22" ht="18" customHeight="1" x14ac:dyDescent="0.15">
      <c r="A211" s="31"/>
      <c r="B211" s="41" t="s">
        <v>157</v>
      </c>
      <c r="C211" s="41"/>
      <c r="D211" s="41"/>
      <c r="E211" s="41"/>
      <c r="F211" s="66"/>
      <c r="G211" s="41"/>
      <c r="H211" s="43"/>
      <c r="I211" s="44"/>
      <c r="J211" s="113">
        <v>1</v>
      </c>
      <c r="K211" s="113"/>
      <c r="L211" s="45" t="s">
        <v>158</v>
      </c>
      <c r="M211" s="113"/>
      <c r="N211" s="113"/>
      <c r="O211" s="114"/>
      <c r="P211" s="114"/>
      <c r="Q211" s="114"/>
      <c r="R211" s="49"/>
      <c r="S211" s="50"/>
      <c r="T211" s="51"/>
      <c r="U211" s="51"/>
      <c r="V211" s="47"/>
    </row>
    <row r="212" spans="1:22" ht="18" customHeight="1" x14ac:dyDescent="0.15">
      <c r="A212" s="31"/>
      <c r="B212" s="41" t="s">
        <v>159</v>
      </c>
      <c r="C212" s="41"/>
      <c r="D212" s="41"/>
      <c r="E212" s="41"/>
      <c r="F212" s="66"/>
      <c r="G212" s="41"/>
      <c r="H212" s="43"/>
      <c r="I212" s="44"/>
      <c r="J212" s="113">
        <v>1</v>
      </c>
      <c r="K212" s="113"/>
      <c r="L212" s="45" t="s">
        <v>158</v>
      </c>
      <c r="M212" s="113"/>
      <c r="N212" s="113"/>
      <c r="O212" s="114"/>
      <c r="P212" s="114"/>
      <c r="Q212" s="114"/>
      <c r="R212" s="49"/>
      <c r="S212" s="50"/>
      <c r="T212" s="51"/>
      <c r="U212" s="51"/>
      <c r="V212" s="47"/>
    </row>
    <row r="213" spans="1:22" ht="18" customHeight="1" x14ac:dyDescent="0.15">
      <c r="A213" s="31"/>
      <c r="B213" s="41" t="s">
        <v>160</v>
      </c>
      <c r="C213" s="41"/>
      <c r="D213" s="41"/>
      <c r="E213" s="41"/>
      <c r="F213" s="66"/>
      <c r="G213" s="41"/>
      <c r="H213" s="43"/>
      <c r="I213" s="44"/>
      <c r="J213" s="113">
        <v>1</v>
      </c>
      <c r="K213" s="113"/>
      <c r="L213" s="45" t="s">
        <v>161</v>
      </c>
      <c r="M213" s="113"/>
      <c r="N213" s="113"/>
      <c r="O213" s="114"/>
      <c r="P213" s="114"/>
      <c r="Q213" s="114"/>
      <c r="R213" s="49"/>
      <c r="S213" s="50"/>
      <c r="T213" s="51"/>
      <c r="U213" s="51"/>
      <c r="V213" s="47"/>
    </row>
    <row r="214" spans="1:22" ht="18" customHeight="1" x14ac:dyDescent="0.15">
      <c r="A214" s="31"/>
      <c r="B214" s="41" t="s">
        <v>162</v>
      </c>
      <c r="C214" s="41"/>
      <c r="D214" s="41"/>
      <c r="E214" s="41"/>
      <c r="F214" s="66"/>
      <c r="G214" s="41"/>
      <c r="H214" s="43"/>
      <c r="I214" s="44"/>
      <c r="J214" s="113">
        <v>1</v>
      </c>
      <c r="K214" s="113"/>
      <c r="L214" s="45" t="s">
        <v>163</v>
      </c>
      <c r="M214" s="113"/>
      <c r="N214" s="113"/>
      <c r="O214" s="114"/>
      <c r="P214" s="114"/>
      <c r="Q214" s="114"/>
      <c r="R214" s="49"/>
      <c r="S214" s="50"/>
      <c r="T214" s="51"/>
      <c r="U214" s="51"/>
      <c r="V214" s="47"/>
    </row>
    <row r="215" spans="1:22" ht="18" customHeight="1" x14ac:dyDescent="0.15">
      <c r="A215" s="31"/>
      <c r="B215" s="41" t="s">
        <v>174</v>
      </c>
      <c r="C215" s="41"/>
      <c r="D215" s="41"/>
      <c r="E215" s="41"/>
      <c r="F215" s="66"/>
      <c r="G215" s="41"/>
      <c r="H215" s="43"/>
      <c r="I215" s="44"/>
      <c r="J215" s="113">
        <v>3</v>
      </c>
      <c r="K215" s="113"/>
      <c r="L215" s="45" t="s">
        <v>165</v>
      </c>
      <c r="M215" s="113"/>
      <c r="N215" s="113"/>
      <c r="O215" s="114"/>
      <c r="P215" s="114"/>
      <c r="Q215" s="114"/>
      <c r="R215" s="49"/>
      <c r="S215" s="50"/>
      <c r="T215" s="51"/>
      <c r="U215" s="51"/>
      <c r="V215" s="47"/>
    </row>
    <row r="216" spans="1:22" ht="18" customHeight="1" x14ac:dyDescent="0.15">
      <c r="A216" s="31"/>
      <c r="B216" s="41" t="s">
        <v>166</v>
      </c>
      <c r="C216" s="41"/>
      <c r="D216" s="41"/>
      <c r="E216" s="41"/>
      <c r="F216" s="66"/>
      <c r="G216" s="41"/>
      <c r="H216" s="43"/>
      <c r="I216" s="44"/>
      <c r="J216" s="113">
        <v>1</v>
      </c>
      <c r="K216" s="113"/>
      <c r="L216" s="45" t="s">
        <v>158</v>
      </c>
      <c r="M216" s="113"/>
      <c r="N216" s="113"/>
      <c r="O216" s="114"/>
      <c r="P216" s="114"/>
      <c r="Q216" s="114"/>
      <c r="R216" s="49"/>
      <c r="S216" s="50"/>
      <c r="T216" s="51"/>
      <c r="U216" s="51"/>
      <c r="V216" s="47"/>
    </row>
    <row r="217" spans="1:22" ht="18" customHeight="1" x14ac:dyDescent="0.15">
      <c r="A217" s="31"/>
      <c r="B217" s="41" t="s">
        <v>167</v>
      </c>
      <c r="C217" s="41"/>
      <c r="D217" s="41"/>
      <c r="E217" s="41"/>
      <c r="F217" s="66"/>
      <c r="G217" s="41"/>
      <c r="H217" s="43"/>
      <c r="I217" s="44"/>
      <c r="J217" s="113">
        <v>1</v>
      </c>
      <c r="K217" s="113"/>
      <c r="L217" s="45" t="s">
        <v>158</v>
      </c>
      <c r="M217" s="113"/>
      <c r="N217" s="113"/>
      <c r="O217" s="114"/>
      <c r="P217" s="114"/>
      <c r="Q217" s="114"/>
      <c r="R217" s="49"/>
      <c r="S217" s="50"/>
      <c r="T217" s="51"/>
      <c r="U217" s="51"/>
      <c r="V217" s="47"/>
    </row>
    <row r="218" spans="1:22" ht="18" customHeight="1" x14ac:dyDescent="0.15">
      <c r="A218" s="31"/>
      <c r="B218" s="41" t="s">
        <v>168</v>
      </c>
      <c r="C218" s="41"/>
      <c r="D218" s="41"/>
      <c r="E218" s="41"/>
      <c r="F218" s="66"/>
      <c r="G218" s="41"/>
      <c r="H218" s="43"/>
      <c r="I218" s="44"/>
      <c r="J218" s="113">
        <v>1</v>
      </c>
      <c r="K218" s="113"/>
      <c r="L218" s="45" t="s">
        <v>158</v>
      </c>
      <c r="M218" s="113"/>
      <c r="N218" s="113"/>
      <c r="O218" s="114"/>
      <c r="P218" s="114"/>
      <c r="Q218" s="114"/>
      <c r="R218" s="49"/>
      <c r="S218" s="50"/>
      <c r="T218" s="51"/>
      <c r="U218" s="51"/>
      <c r="V218" s="47"/>
    </row>
    <row r="219" spans="1:22" ht="18" customHeight="1" x14ac:dyDescent="0.15">
      <c r="A219" s="31"/>
      <c r="B219" s="41" t="s">
        <v>169</v>
      </c>
      <c r="C219" s="41"/>
      <c r="D219" s="41"/>
      <c r="E219" s="41"/>
      <c r="F219" s="66"/>
      <c r="G219" s="41"/>
      <c r="H219" s="43"/>
      <c r="I219" s="44"/>
      <c r="J219" s="113">
        <v>1</v>
      </c>
      <c r="K219" s="113"/>
      <c r="L219" s="45" t="s">
        <v>161</v>
      </c>
      <c r="M219" s="113"/>
      <c r="N219" s="113"/>
      <c r="O219" s="114"/>
      <c r="P219" s="114"/>
      <c r="Q219" s="114"/>
      <c r="R219" s="49"/>
      <c r="S219" s="50"/>
      <c r="T219" s="51"/>
      <c r="U219" s="51"/>
      <c r="V219" s="47"/>
    </row>
    <row r="220" spans="1:22" ht="18" customHeight="1" x14ac:dyDescent="0.15">
      <c r="A220" s="31"/>
      <c r="B220" s="41" t="s">
        <v>170</v>
      </c>
      <c r="C220" s="41"/>
      <c r="D220" s="41"/>
      <c r="E220" s="41"/>
      <c r="F220" s="66"/>
      <c r="G220" s="41"/>
      <c r="H220" s="43"/>
      <c r="I220" s="44"/>
      <c r="J220" s="113">
        <v>1</v>
      </c>
      <c r="K220" s="113"/>
      <c r="L220" s="45" t="s">
        <v>161</v>
      </c>
      <c r="M220" s="113"/>
      <c r="N220" s="113"/>
      <c r="O220" s="114"/>
      <c r="P220" s="114"/>
      <c r="Q220" s="114"/>
      <c r="R220" s="49"/>
      <c r="S220" s="50"/>
      <c r="T220" s="51"/>
      <c r="U220" s="51"/>
      <c r="V220" s="47"/>
    </row>
    <row r="221" spans="1:22" ht="18" customHeight="1" x14ac:dyDescent="0.15">
      <c r="A221" s="31"/>
      <c r="B221" s="41" t="s">
        <v>171</v>
      </c>
      <c r="C221" s="41"/>
      <c r="D221" s="41"/>
      <c r="E221" s="41"/>
      <c r="F221" s="66"/>
      <c r="G221" s="41"/>
      <c r="H221" s="43"/>
      <c r="I221" s="44"/>
      <c r="J221" s="113">
        <v>1</v>
      </c>
      <c r="K221" s="113"/>
      <c r="L221" s="45" t="s">
        <v>161</v>
      </c>
      <c r="M221" s="113"/>
      <c r="N221" s="113"/>
      <c r="O221" s="114"/>
      <c r="P221" s="114"/>
      <c r="Q221" s="114"/>
      <c r="R221" s="49"/>
      <c r="S221" s="50"/>
      <c r="T221" s="51"/>
      <c r="U221" s="51"/>
      <c r="V221" s="47"/>
    </row>
    <row r="222" spans="1:22" ht="18" customHeight="1" x14ac:dyDescent="0.15">
      <c r="A222" s="40" t="s">
        <v>175</v>
      </c>
      <c r="B222" s="41"/>
      <c r="C222" s="41"/>
      <c r="D222" s="41"/>
      <c r="E222" s="41"/>
      <c r="F222" s="66"/>
      <c r="H222" s="42" t="s">
        <v>176</v>
      </c>
      <c r="I222" s="44"/>
      <c r="J222" s="113"/>
      <c r="K222" s="113"/>
      <c r="L222" s="45"/>
      <c r="M222" s="113"/>
      <c r="N222" s="113"/>
      <c r="O222" s="114"/>
      <c r="P222" s="114"/>
      <c r="Q222" s="114"/>
      <c r="R222" s="68"/>
      <c r="S222" s="51"/>
      <c r="T222" s="51"/>
      <c r="U222" s="46"/>
      <c r="V222" s="47"/>
    </row>
    <row r="223" spans="1:22" ht="18" customHeight="1" x14ac:dyDescent="0.15">
      <c r="A223" s="31"/>
      <c r="B223" s="41" t="s">
        <v>157</v>
      </c>
      <c r="C223" s="41"/>
      <c r="D223" s="41"/>
      <c r="E223" s="41"/>
      <c r="F223" s="66"/>
      <c r="G223" s="41"/>
      <c r="H223" s="43"/>
      <c r="I223" s="44"/>
      <c r="J223" s="113">
        <v>1</v>
      </c>
      <c r="K223" s="113"/>
      <c r="L223" s="45" t="s">
        <v>158</v>
      </c>
      <c r="M223" s="113"/>
      <c r="N223" s="113"/>
      <c r="O223" s="114"/>
      <c r="P223" s="114"/>
      <c r="Q223" s="114"/>
      <c r="R223" s="49"/>
      <c r="S223" s="50"/>
      <c r="T223" s="51"/>
      <c r="U223" s="51"/>
      <c r="V223" s="47"/>
    </row>
    <row r="224" spans="1:22" ht="18" customHeight="1" x14ac:dyDescent="0.15">
      <c r="A224" s="31"/>
      <c r="B224" s="41" t="s">
        <v>159</v>
      </c>
      <c r="C224" s="41"/>
      <c r="D224" s="41"/>
      <c r="E224" s="41"/>
      <c r="F224" s="66"/>
      <c r="G224" s="41"/>
      <c r="H224" s="43"/>
      <c r="I224" s="44"/>
      <c r="J224" s="113">
        <v>1</v>
      </c>
      <c r="K224" s="113"/>
      <c r="L224" s="45" t="s">
        <v>158</v>
      </c>
      <c r="M224" s="113"/>
      <c r="N224" s="113"/>
      <c r="O224" s="114"/>
      <c r="P224" s="114"/>
      <c r="Q224" s="114"/>
      <c r="R224" s="49"/>
      <c r="S224" s="50"/>
      <c r="T224" s="51"/>
      <c r="U224" s="51"/>
      <c r="V224" s="47"/>
    </row>
    <row r="225" spans="1:22" ht="18" customHeight="1" x14ac:dyDescent="0.15">
      <c r="A225" s="31"/>
      <c r="B225" s="41" t="s">
        <v>160</v>
      </c>
      <c r="C225" s="41"/>
      <c r="D225" s="41"/>
      <c r="E225" s="41"/>
      <c r="F225" s="66"/>
      <c r="G225" s="41"/>
      <c r="H225" s="43"/>
      <c r="I225" s="44"/>
      <c r="J225" s="113">
        <v>1</v>
      </c>
      <c r="K225" s="113"/>
      <c r="L225" s="45" t="s">
        <v>161</v>
      </c>
      <c r="M225" s="113"/>
      <c r="N225" s="113"/>
      <c r="O225" s="114"/>
      <c r="P225" s="114"/>
      <c r="Q225" s="114"/>
      <c r="R225" s="49"/>
      <c r="S225" s="50"/>
      <c r="T225" s="51"/>
      <c r="U225" s="51"/>
      <c r="V225" s="47"/>
    </row>
    <row r="226" spans="1:22" ht="18" customHeight="1" x14ac:dyDescent="0.15">
      <c r="A226" s="31"/>
      <c r="B226" s="41" t="s">
        <v>162</v>
      </c>
      <c r="C226" s="41"/>
      <c r="D226" s="41"/>
      <c r="E226" s="41"/>
      <c r="F226" s="66"/>
      <c r="G226" s="41"/>
      <c r="H226" s="43"/>
      <c r="I226" s="44"/>
      <c r="J226" s="113">
        <v>1</v>
      </c>
      <c r="K226" s="113"/>
      <c r="L226" s="45" t="s">
        <v>163</v>
      </c>
      <c r="M226" s="113"/>
      <c r="N226" s="113"/>
      <c r="O226" s="114"/>
      <c r="P226" s="114"/>
      <c r="Q226" s="114"/>
      <c r="R226" s="49"/>
      <c r="S226" s="50"/>
      <c r="T226" s="51"/>
      <c r="U226" s="51"/>
      <c r="V226" s="47"/>
    </row>
    <row r="227" spans="1:22" ht="18" customHeight="1" x14ac:dyDescent="0.15">
      <c r="A227" s="31"/>
      <c r="B227" s="41" t="s">
        <v>174</v>
      </c>
      <c r="C227" s="41"/>
      <c r="D227" s="41"/>
      <c r="E227" s="41"/>
      <c r="F227" s="66"/>
      <c r="G227" s="41"/>
      <c r="H227" s="43"/>
      <c r="I227" s="44"/>
      <c r="J227" s="113">
        <v>3</v>
      </c>
      <c r="K227" s="113"/>
      <c r="L227" s="45" t="s">
        <v>165</v>
      </c>
      <c r="M227" s="113"/>
      <c r="N227" s="113"/>
      <c r="O227" s="114"/>
      <c r="P227" s="114"/>
      <c r="Q227" s="114"/>
      <c r="R227" s="49"/>
      <c r="S227" s="50"/>
      <c r="T227" s="51"/>
      <c r="U227" s="51"/>
      <c r="V227" s="47"/>
    </row>
    <row r="228" spans="1:22" ht="18" customHeight="1" x14ac:dyDescent="0.15">
      <c r="A228" s="31"/>
      <c r="B228" s="41" t="s">
        <v>166</v>
      </c>
      <c r="C228" s="41"/>
      <c r="D228" s="41"/>
      <c r="E228" s="41"/>
      <c r="F228" s="66"/>
      <c r="G228" s="41"/>
      <c r="H228" s="43"/>
      <c r="I228" s="44"/>
      <c r="J228" s="113">
        <v>1</v>
      </c>
      <c r="K228" s="113"/>
      <c r="L228" s="45" t="s">
        <v>158</v>
      </c>
      <c r="M228" s="113"/>
      <c r="N228" s="113"/>
      <c r="O228" s="114"/>
      <c r="P228" s="114"/>
      <c r="Q228" s="114"/>
      <c r="R228" s="49"/>
      <c r="S228" s="50"/>
      <c r="T228" s="51"/>
      <c r="U228" s="51"/>
      <c r="V228" s="47"/>
    </row>
    <row r="229" spans="1:22" ht="18" customHeight="1" x14ac:dyDescent="0.15">
      <c r="A229" s="31"/>
      <c r="B229" s="41" t="s">
        <v>167</v>
      </c>
      <c r="C229" s="41"/>
      <c r="D229" s="41"/>
      <c r="E229" s="41"/>
      <c r="F229" s="66"/>
      <c r="G229" s="41"/>
      <c r="H229" s="43"/>
      <c r="I229" s="44"/>
      <c r="J229" s="113">
        <v>1</v>
      </c>
      <c r="K229" s="113"/>
      <c r="L229" s="45" t="s">
        <v>158</v>
      </c>
      <c r="M229" s="113"/>
      <c r="N229" s="113"/>
      <c r="O229" s="114"/>
      <c r="P229" s="114"/>
      <c r="Q229" s="114"/>
      <c r="R229" s="49"/>
      <c r="S229" s="50"/>
      <c r="T229" s="51"/>
      <c r="U229" s="51"/>
      <c r="V229" s="47"/>
    </row>
    <row r="230" spans="1:22" ht="18" customHeight="1" x14ac:dyDescent="0.15">
      <c r="A230" s="31"/>
      <c r="B230" s="41" t="s">
        <v>168</v>
      </c>
      <c r="C230" s="41"/>
      <c r="D230" s="41"/>
      <c r="E230" s="41"/>
      <c r="F230" s="66"/>
      <c r="G230" s="41"/>
      <c r="H230" s="43"/>
      <c r="I230" s="44"/>
      <c r="J230" s="113">
        <v>1</v>
      </c>
      <c r="K230" s="113"/>
      <c r="L230" s="45" t="s">
        <v>158</v>
      </c>
      <c r="M230" s="113"/>
      <c r="N230" s="113"/>
      <c r="O230" s="114"/>
      <c r="P230" s="114"/>
      <c r="Q230" s="114"/>
      <c r="R230" s="49"/>
      <c r="S230" s="50"/>
      <c r="T230" s="51"/>
      <c r="U230" s="51"/>
      <c r="V230" s="47"/>
    </row>
    <row r="231" spans="1:22" ht="18" customHeight="1" x14ac:dyDescent="0.15">
      <c r="A231" s="31"/>
      <c r="B231" s="41" t="s">
        <v>169</v>
      </c>
      <c r="C231" s="41"/>
      <c r="D231" s="41"/>
      <c r="E231" s="41"/>
      <c r="F231" s="66"/>
      <c r="G231" s="41"/>
      <c r="H231" s="43"/>
      <c r="I231" s="44"/>
      <c r="J231" s="113">
        <v>1</v>
      </c>
      <c r="K231" s="113"/>
      <c r="L231" s="45" t="s">
        <v>161</v>
      </c>
      <c r="M231" s="113"/>
      <c r="N231" s="113"/>
      <c r="O231" s="114"/>
      <c r="P231" s="114"/>
      <c r="Q231" s="114"/>
      <c r="R231" s="49"/>
      <c r="S231" s="50"/>
      <c r="T231" s="51"/>
      <c r="U231" s="51"/>
      <c r="V231" s="47"/>
    </row>
    <row r="232" spans="1:22" ht="18" customHeight="1" x14ac:dyDescent="0.15">
      <c r="A232" s="31"/>
      <c r="B232" s="41" t="s">
        <v>170</v>
      </c>
      <c r="C232" s="41"/>
      <c r="D232" s="41"/>
      <c r="E232" s="41"/>
      <c r="F232" s="66"/>
      <c r="G232" s="41"/>
      <c r="H232" s="43"/>
      <c r="I232" s="44"/>
      <c r="J232" s="113">
        <v>1</v>
      </c>
      <c r="K232" s="113"/>
      <c r="L232" s="45" t="s">
        <v>161</v>
      </c>
      <c r="M232" s="113"/>
      <c r="N232" s="113"/>
      <c r="O232" s="114"/>
      <c r="P232" s="114"/>
      <c r="Q232" s="114"/>
      <c r="R232" s="49"/>
      <c r="S232" s="50"/>
      <c r="T232" s="51"/>
      <c r="U232" s="51"/>
      <c r="V232" s="47"/>
    </row>
    <row r="233" spans="1:22" ht="18" customHeight="1" x14ac:dyDescent="0.15">
      <c r="A233" s="31"/>
      <c r="B233" s="41" t="s">
        <v>171</v>
      </c>
      <c r="C233" s="41"/>
      <c r="D233" s="41"/>
      <c r="E233" s="41"/>
      <c r="F233" s="66"/>
      <c r="G233" s="41"/>
      <c r="H233" s="43"/>
      <c r="I233" s="44"/>
      <c r="J233" s="113">
        <v>1</v>
      </c>
      <c r="K233" s="113"/>
      <c r="L233" s="45" t="s">
        <v>161</v>
      </c>
      <c r="M233" s="113"/>
      <c r="N233" s="113"/>
      <c r="O233" s="114"/>
      <c r="P233" s="114"/>
      <c r="Q233" s="114"/>
      <c r="R233" s="49"/>
      <c r="S233" s="50"/>
      <c r="T233" s="51"/>
      <c r="U233" s="51"/>
      <c r="V233" s="47"/>
    </row>
    <row r="234" spans="1:22" ht="18" customHeight="1" x14ac:dyDescent="0.15">
      <c r="A234" s="31"/>
      <c r="B234" s="41" t="s">
        <v>72</v>
      </c>
      <c r="C234" s="41"/>
      <c r="D234" s="41"/>
      <c r="E234" s="41"/>
      <c r="F234" s="41"/>
      <c r="G234" s="41"/>
      <c r="H234" s="43"/>
      <c r="I234" s="44"/>
      <c r="J234" s="113">
        <v>1</v>
      </c>
      <c r="K234" s="113"/>
      <c r="L234" s="45" t="s">
        <v>25</v>
      </c>
      <c r="M234" s="113"/>
      <c r="N234" s="113"/>
      <c r="O234" s="114"/>
      <c r="P234" s="114"/>
      <c r="Q234" s="114"/>
      <c r="R234" s="49"/>
      <c r="S234" s="50"/>
      <c r="T234" s="51"/>
      <c r="U234" s="51"/>
      <c r="V234" s="47"/>
    </row>
    <row r="235" spans="1:22" ht="18" customHeight="1" x14ac:dyDescent="0.15">
      <c r="A235" s="40" t="s">
        <v>39</v>
      </c>
      <c r="B235" s="41"/>
      <c r="C235" s="41"/>
      <c r="D235" s="41"/>
      <c r="E235" s="42" t="s">
        <v>177</v>
      </c>
      <c r="F235" s="41"/>
      <c r="G235" s="41"/>
      <c r="H235" s="43"/>
      <c r="I235" s="44"/>
      <c r="J235" s="113"/>
      <c r="K235" s="113"/>
      <c r="L235" s="45"/>
      <c r="M235" s="113"/>
      <c r="N235" s="113"/>
      <c r="O235" s="114"/>
      <c r="P235" s="114"/>
      <c r="Q235" s="114"/>
      <c r="R235" s="115"/>
      <c r="S235" s="116"/>
      <c r="T235" s="51"/>
      <c r="U235" s="46"/>
      <c r="V235" s="47"/>
    </row>
    <row r="236" spans="1:22" ht="18" customHeight="1" x14ac:dyDescent="0.15">
      <c r="A236" s="31"/>
      <c r="B236" s="41" t="s">
        <v>178</v>
      </c>
      <c r="C236" s="41"/>
      <c r="D236" s="41" t="s">
        <v>179</v>
      </c>
      <c r="E236" s="41"/>
      <c r="F236" s="41"/>
      <c r="G236" s="41"/>
      <c r="H236" s="43"/>
      <c r="I236" s="44"/>
      <c r="J236" s="113">
        <v>1</v>
      </c>
      <c r="K236" s="113"/>
      <c r="L236" s="45" t="s">
        <v>25</v>
      </c>
      <c r="M236" s="113"/>
      <c r="N236" s="113"/>
      <c r="O236" s="114"/>
      <c r="P236" s="114"/>
      <c r="Q236" s="114"/>
      <c r="R236" s="49"/>
      <c r="S236" s="50"/>
      <c r="T236" s="51"/>
      <c r="U236" s="51"/>
      <c r="V236" s="47"/>
    </row>
    <row r="237" spans="1:22" ht="18" customHeight="1" x14ac:dyDescent="0.15"/>
    <row r="238" spans="1:22" ht="18" customHeight="1" x14ac:dyDescent="0.15">
      <c r="J238" s="129"/>
      <c r="K238" s="130"/>
    </row>
    <row r="239" spans="1:22" ht="18" customHeight="1" x14ac:dyDescent="0.15"/>
    <row r="240" spans="1:22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</sheetData>
  <mergeCells count="730">
    <mergeCell ref="J238:K238"/>
    <mergeCell ref="J235:K235"/>
    <mergeCell ref="M235:N235"/>
    <mergeCell ref="O235:Q235"/>
    <mergeCell ref="R235:S235"/>
    <mergeCell ref="J236:K236"/>
    <mergeCell ref="M236:N236"/>
    <mergeCell ref="O236:Q236"/>
    <mergeCell ref="J233:K233"/>
    <mergeCell ref="M233:N233"/>
    <mergeCell ref="O233:Q233"/>
    <mergeCell ref="J234:K234"/>
    <mergeCell ref="M234:N234"/>
    <mergeCell ref="O234:Q234"/>
    <mergeCell ref="J231:K231"/>
    <mergeCell ref="M231:N231"/>
    <mergeCell ref="O231:Q231"/>
    <mergeCell ref="J232:K232"/>
    <mergeCell ref="M232:N232"/>
    <mergeCell ref="O232:Q232"/>
    <mergeCell ref="J229:K229"/>
    <mergeCell ref="M229:N229"/>
    <mergeCell ref="O229:Q229"/>
    <mergeCell ref="J230:K230"/>
    <mergeCell ref="M230:N230"/>
    <mergeCell ref="O230:Q230"/>
    <mergeCell ref="J227:K227"/>
    <mergeCell ref="M227:N227"/>
    <mergeCell ref="O227:Q227"/>
    <mergeCell ref="J228:K228"/>
    <mergeCell ref="M228:N228"/>
    <mergeCell ref="O228:Q228"/>
    <mergeCell ref="J225:K225"/>
    <mergeCell ref="M225:N225"/>
    <mergeCell ref="O225:Q225"/>
    <mergeCell ref="J226:K226"/>
    <mergeCell ref="M226:N226"/>
    <mergeCell ref="O226:Q226"/>
    <mergeCell ref="J223:K223"/>
    <mergeCell ref="M223:N223"/>
    <mergeCell ref="O223:Q223"/>
    <mergeCell ref="J224:K224"/>
    <mergeCell ref="M224:N224"/>
    <mergeCell ref="O224:Q224"/>
    <mergeCell ref="J221:K221"/>
    <mergeCell ref="M221:N221"/>
    <mergeCell ref="O221:Q221"/>
    <mergeCell ref="J222:K222"/>
    <mergeCell ref="M222:N222"/>
    <mergeCell ref="O222:Q222"/>
    <mergeCell ref="J219:K219"/>
    <mergeCell ref="M219:N219"/>
    <mergeCell ref="O219:Q219"/>
    <mergeCell ref="J220:K220"/>
    <mergeCell ref="M220:N220"/>
    <mergeCell ref="O220:Q220"/>
    <mergeCell ref="J217:K217"/>
    <mergeCell ref="M217:N217"/>
    <mergeCell ref="O217:Q217"/>
    <mergeCell ref="J218:K218"/>
    <mergeCell ref="M218:N218"/>
    <mergeCell ref="O218:Q218"/>
    <mergeCell ref="J215:K215"/>
    <mergeCell ref="M215:N215"/>
    <mergeCell ref="O215:Q215"/>
    <mergeCell ref="J216:K216"/>
    <mergeCell ref="M216:N216"/>
    <mergeCell ref="O216:Q216"/>
    <mergeCell ref="J213:K213"/>
    <mergeCell ref="M213:N213"/>
    <mergeCell ref="O213:Q213"/>
    <mergeCell ref="J214:K214"/>
    <mergeCell ref="M214:N214"/>
    <mergeCell ref="O214:Q214"/>
    <mergeCell ref="J211:K211"/>
    <mergeCell ref="M211:N211"/>
    <mergeCell ref="O211:Q211"/>
    <mergeCell ref="J212:K212"/>
    <mergeCell ref="M212:N212"/>
    <mergeCell ref="O212:Q212"/>
    <mergeCell ref="J209:K209"/>
    <mergeCell ref="M209:N209"/>
    <mergeCell ref="O209:Q209"/>
    <mergeCell ref="J210:K210"/>
    <mergeCell ref="M210:N210"/>
    <mergeCell ref="O210:Q210"/>
    <mergeCell ref="J207:K207"/>
    <mergeCell ref="M207:N207"/>
    <mergeCell ref="O207:Q207"/>
    <mergeCell ref="J208:K208"/>
    <mergeCell ref="M208:N208"/>
    <mergeCell ref="O208:Q208"/>
    <mergeCell ref="J205:K205"/>
    <mergeCell ref="M205:N205"/>
    <mergeCell ref="O205:Q205"/>
    <mergeCell ref="J206:K206"/>
    <mergeCell ref="M206:N206"/>
    <mergeCell ref="O206:Q206"/>
    <mergeCell ref="J203:K203"/>
    <mergeCell ref="M203:N203"/>
    <mergeCell ref="O203:Q203"/>
    <mergeCell ref="J204:K204"/>
    <mergeCell ref="M204:N204"/>
    <mergeCell ref="O204:Q204"/>
    <mergeCell ref="J201:K201"/>
    <mergeCell ref="M201:N201"/>
    <mergeCell ref="O201:Q201"/>
    <mergeCell ref="J202:K202"/>
    <mergeCell ref="M202:N202"/>
    <mergeCell ref="O202:Q202"/>
    <mergeCell ref="J199:K199"/>
    <mergeCell ref="M199:N199"/>
    <mergeCell ref="O199:Q199"/>
    <mergeCell ref="J200:K200"/>
    <mergeCell ref="M200:N200"/>
    <mergeCell ref="O200:Q200"/>
    <mergeCell ref="J197:K197"/>
    <mergeCell ref="M197:N197"/>
    <mergeCell ref="O197:Q197"/>
    <mergeCell ref="J198:K198"/>
    <mergeCell ref="M198:N198"/>
    <mergeCell ref="O198:Q198"/>
    <mergeCell ref="J195:K195"/>
    <mergeCell ref="M195:N195"/>
    <mergeCell ref="O195:Q195"/>
    <mergeCell ref="J196:K196"/>
    <mergeCell ref="M196:N196"/>
    <mergeCell ref="O196:Q196"/>
    <mergeCell ref="J193:K193"/>
    <mergeCell ref="M193:N193"/>
    <mergeCell ref="O193:Q193"/>
    <mergeCell ref="J194:K194"/>
    <mergeCell ref="M194:N194"/>
    <mergeCell ref="O194:Q194"/>
    <mergeCell ref="J191:K191"/>
    <mergeCell ref="M191:N191"/>
    <mergeCell ref="O191:Q191"/>
    <mergeCell ref="J192:K192"/>
    <mergeCell ref="M192:N192"/>
    <mergeCell ref="O192:Q192"/>
    <mergeCell ref="J189:K189"/>
    <mergeCell ref="M189:N189"/>
    <mergeCell ref="O189:Q189"/>
    <mergeCell ref="J190:K190"/>
    <mergeCell ref="M190:N190"/>
    <mergeCell ref="O190:Q190"/>
    <mergeCell ref="J187:K187"/>
    <mergeCell ref="M187:N187"/>
    <mergeCell ref="O187:Q187"/>
    <mergeCell ref="J188:K188"/>
    <mergeCell ref="M188:N188"/>
    <mergeCell ref="O188:Q188"/>
    <mergeCell ref="J185:K185"/>
    <mergeCell ref="M185:N185"/>
    <mergeCell ref="O185:Q185"/>
    <mergeCell ref="J186:K186"/>
    <mergeCell ref="M186:N186"/>
    <mergeCell ref="O186:Q186"/>
    <mergeCell ref="J183:K183"/>
    <mergeCell ref="M183:N183"/>
    <mergeCell ref="O183:Q183"/>
    <mergeCell ref="J184:K184"/>
    <mergeCell ref="M184:N184"/>
    <mergeCell ref="O184:Q184"/>
    <mergeCell ref="J181:K181"/>
    <mergeCell ref="M181:N181"/>
    <mergeCell ref="O181:Q181"/>
    <mergeCell ref="R181:S181"/>
    <mergeCell ref="J182:K182"/>
    <mergeCell ref="M182:N182"/>
    <mergeCell ref="O182:Q182"/>
    <mergeCell ref="J179:K179"/>
    <mergeCell ref="M179:N179"/>
    <mergeCell ref="O179:Q179"/>
    <mergeCell ref="J180:K180"/>
    <mergeCell ref="M180:N180"/>
    <mergeCell ref="O180:Q180"/>
    <mergeCell ref="J177:K177"/>
    <mergeCell ref="M177:N177"/>
    <mergeCell ref="O177:Q177"/>
    <mergeCell ref="J178:K178"/>
    <mergeCell ref="M178:N178"/>
    <mergeCell ref="O178:Q178"/>
    <mergeCell ref="J175:K175"/>
    <mergeCell ref="M175:N175"/>
    <mergeCell ref="O175:Q175"/>
    <mergeCell ref="J176:K176"/>
    <mergeCell ref="M176:N176"/>
    <mergeCell ref="O176:Q176"/>
    <mergeCell ref="J173:K173"/>
    <mergeCell ref="M173:N173"/>
    <mergeCell ref="O173:Q173"/>
    <mergeCell ref="J174:K174"/>
    <mergeCell ref="M174:N174"/>
    <mergeCell ref="O174:Q174"/>
    <mergeCell ref="J171:K171"/>
    <mergeCell ref="M171:N171"/>
    <mergeCell ref="O171:Q171"/>
    <mergeCell ref="J172:K172"/>
    <mergeCell ref="M172:N172"/>
    <mergeCell ref="O172:Q172"/>
    <mergeCell ref="J169:K169"/>
    <mergeCell ref="M169:N169"/>
    <mergeCell ref="O169:Q169"/>
    <mergeCell ref="J170:K170"/>
    <mergeCell ref="M170:N170"/>
    <mergeCell ref="O170:Q170"/>
    <mergeCell ref="J167:K167"/>
    <mergeCell ref="M167:N167"/>
    <mergeCell ref="O167:Q167"/>
    <mergeCell ref="J168:K168"/>
    <mergeCell ref="M168:N168"/>
    <mergeCell ref="O168:Q168"/>
    <mergeCell ref="J165:K165"/>
    <mergeCell ref="M165:N165"/>
    <mergeCell ref="O165:Q165"/>
    <mergeCell ref="J166:K166"/>
    <mergeCell ref="M166:N166"/>
    <mergeCell ref="O166:Q166"/>
    <mergeCell ref="J163:K163"/>
    <mergeCell ref="M163:N163"/>
    <mergeCell ref="O163:Q163"/>
    <mergeCell ref="R163:S163"/>
    <mergeCell ref="J164:K164"/>
    <mergeCell ref="M164:N164"/>
    <mergeCell ref="O164:Q164"/>
    <mergeCell ref="J161:K161"/>
    <mergeCell ref="M161:N161"/>
    <mergeCell ref="O161:Q161"/>
    <mergeCell ref="J162:K162"/>
    <mergeCell ref="M162:N162"/>
    <mergeCell ref="O162:Q162"/>
    <mergeCell ref="J159:K159"/>
    <mergeCell ref="M159:N159"/>
    <mergeCell ref="O159:Q159"/>
    <mergeCell ref="J160:K160"/>
    <mergeCell ref="M160:N160"/>
    <mergeCell ref="O160:Q160"/>
    <mergeCell ref="J157:K157"/>
    <mergeCell ref="M157:N157"/>
    <mergeCell ref="O157:Q157"/>
    <mergeCell ref="J158:K158"/>
    <mergeCell ref="M158:N158"/>
    <mergeCell ref="O158:Q158"/>
    <mergeCell ref="J155:K155"/>
    <mergeCell ref="M155:N155"/>
    <mergeCell ref="O155:Q155"/>
    <mergeCell ref="J156:K156"/>
    <mergeCell ref="M156:N156"/>
    <mergeCell ref="O156:Q156"/>
    <mergeCell ref="J153:K153"/>
    <mergeCell ref="M153:N153"/>
    <mergeCell ref="O153:Q153"/>
    <mergeCell ref="J154:K154"/>
    <mergeCell ref="M154:N154"/>
    <mergeCell ref="O154:Q154"/>
    <mergeCell ref="J151:K151"/>
    <mergeCell ref="M151:N151"/>
    <mergeCell ref="O151:Q151"/>
    <mergeCell ref="J152:K152"/>
    <mergeCell ref="M152:N152"/>
    <mergeCell ref="O152:Q152"/>
    <mergeCell ref="J149:K149"/>
    <mergeCell ref="M149:N149"/>
    <mergeCell ref="O149:Q149"/>
    <mergeCell ref="J150:K150"/>
    <mergeCell ref="M150:N150"/>
    <mergeCell ref="O150:Q150"/>
    <mergeCell ref="R146:S146"/>
    <mergeCell ref="J147:K147"/>
    <mergeCell ref="M147:N147"/>
    <mergeCell ref="O147:Q147"/>
    <mergeCell ref="J148:K148"/>
    <mergeCell ref="M148:N148"/>
    <mergeCell ref="O148:Q148"/>
    <mergeCell ref="J145:K145"/>
    <mergeCell ref="M145:N145"/>
    <mergeCell ref="O145:Q145"/>
    <mergeCell ref="J146:K146"/>
    <mergeCell ref="M146:N146"/>
    <mergeCell ref="O146:Q146"/>
    <mergeCell ref="R142:S142"/>
    <mergeCell ref="J143:K143"/>
    <mergeCell ref="M143:N143"/>
    <mergeCell ref="O143:Q143"/>
    <mergeCell ref="J144:K144"/>
    <mergeCell ref="M144:N144"/>
    <mergeCell ref="O144:Q144"/>
    <mergeCell ref="R144:S144"/>
    <mergeCell ref="J141:K141"/>
    <mergeCell ref="M141:N141"/>
    <mergeCell ref="O141:Q141"/>
    <mergeCell ref="J142:K142"/>
    <mergeCell ref="M142:N142"/>
    <mergeCell ref="O142:Q142"/>
    <mergeCell ref="J139:K139"/>
    <mergeCell ref="M139:N139"/>
    <mergeCell ref="O139:Q139"/>
    <mergeCell ref="J140:K140"/>
    <mergeCell ref="M140:N140"/>
    <mergeCell ref="O140:Q140"/>
    <mergeCell ref="J137:K137"/>
    <mergeCell ref="M137:N137"/>
    <mergeCell ref="O137:Q137"/>
    <mergeCell ref="J138:K138"/>
    <mergeCell ref="M138:N138"/>
    <mergeCell ref="O138:Q138"/>
    <mergeCell ref="J135:K135"/>
    <mergeCell ref="M135:N135"/>
    <mergeCell ref="O135:Q135"/>
    <mergeCell ref="J136:K136"/>
    <mergeCell ref="M136:N136"/>
    <mergeCell ref="O136:Q136"/>
    <mergeCell ref="J133:K133"/>
    <mergeCell ref="M133:N133"/>
    <mergeCell ref="O133:Q133"/>
    <mergeCell ref="J134:K134"/>
    <mergeCell ref="M134:N134"/>
    <mergeCell ref="O134:Q134"/>
    <mergeCell ref="J131:K131"/>
    <mergeCell ref="M131:N131"/>
    <mergeCell ref="O131:Q131"/>
    <mergeCell ref="J132:K132"/>
    <mergeCell ref="M132:N132"/>
    <mergeCell ref="O132:Q132"/>
    <mergeCell ref="J129:K129"/>
    <mergeCell ref="M129:N129"/>
    <mergeCell ref="O129:Q129"/>
    <mergeCell ref="J130:K130"/>
    <mergeCell ref="M130:N130"/>
    <mergeCell ref="O130:Q130"/>
    <mergeCell ref="R126:S126"/>
    <mergeCell ref="J127:K127"/>
    <mergeCell ref="M127:N127"/>
    <mergeCell ref="O127:Q127"/>
    <mergeCell ref="J128:K128"/>
    <mergeCell ref="M128:N128"/>
    <mergeCell ref="O128:Q128"/>
    <mergeCell ref="J125:K125"/>
    <mergeCell ref="M125:N125"/>
    <mergeCell ref="O125:Q125"/>
    <mergeCell ref="J126:K126"/>
    <mergeCell ref="M126:N126"/>
    <mergeCell ref="O126:Q126"/>
    <mergeCell ref="J123:K123"/>
    <mergeCell ref="M123:N123"/>
    <mergeCell ref="O123:Q123"/>
    <mergeCell ref="J124:K124"/>
    <mergeCell ref="M124:N124"/>
    <mergeCell ref="O124:Q124"/>
    <mergeCell ref="J121:K121"/>
    <mergeCell ref="M121:N121"/>
    <mergeCell ref="O121:Q121"/>
    <mergeCell ref="J122:K122"/>
    <mergeCell ref="M122:N122"/>
    <mergeCell ref="O122:Q122"/>
    <mergeCell ref="J119:K119"/>
    <mergeCell ref="M119:N119"/>
    <mergeCell ref="O119:Q119"/>
    <mergeCell ref="J120:K120"/>
    <mergeCell ref="M120:N120"/>
    <mergeCell ref="O120:Q120"/>
    <mergeCell ref="J117:K117"/>
    <mergeCell ref="M117:N117"/>
    <mergeCell ref="O117:Q117"/>
    <mergeCell ref="J118:K118"/>
    <mergeCell ref="M118:N118"/>
    <mergeCell ref="O118:Q118"/>
    <mergeCell ref="J115:K115"/>
    <mergeCell ref="M115:N115"/>
    <mergeCell ref="O115:Q115"/>
    <mergeCell ref="J116:K116"/>
    <mergeCell ref="M116:N116"/>
    <mergeCell ref="O116:Q116"/>
    <mergeCell ref="J113:K113"/>
    <mergeCell ref="M113:N113"/>
    <mergeCell ref="O113:Q113"/>
    <mergeCell ref="R113:S113"/>
    <mergeCell ref="J114:K114"/>
    <mergeCell ref="M114:N114"/>
    <mergeCell ref="O114:Q114"/>
    <mergeCell ref="J111:K111"/>
    <mergeCell ref="M111:N111"/>
    <mergeCell ref="O111:Q111"/>
    <mergeCell ref="J112:K112"/>
    <mergeCell ref="M112:N112"/>
    <mergeCell ref="O112:Q112"/>
    <mergeCell ref="J109:K109"/>
    <mergeCell ref="M109:N109"/>
    <mergeCell ref="O109:Q109"/>
    <mergeCell ref="J110:K110"/>
    <mergeCell ref="M110:N110"/>
    <mergeCell ref="O110:Q110"/>
    <mergeCell ref="J107:K107"/>
    <mergeCell ref="M107:N107"/>
    <mergeCell ref="O107:Q107"/>
    <mergeCell ref="J108:K108"/>
    <mergeCell ref="M108:N108"/>
    <mergeCell ref="O108:Q108"/>
    <mergeCell ref="J105:K105"/>
    <mergeCell ref="M105:N105"/>
    <mergeCell ref="O105:Q105"/>
    <mergeCell ref="R105:S105"/>
    <mergeCell ref="J106:K106"/>
    <mergeCell ref="M106:N106"/>
    <mergeCell ref="O106:Q106"/>
    <mergeCell ref="J103:K103"/>
    <mergeCell ref="M103:N103"/>
    <mergeCell ref="O103:Q103"/>
    <mergeCell ref="J104:K104"/>
    <mergeCell ref="M104:N104"/>
    <mergeCell ref="O104:Q104"/>
    <mergeCell ref="J101:K101"/>
    <mergeCell ref="M101:N101"/>
    <mergeCell ref="O101:Q101"/>
    <mergeCell ref="J102:K102"/>
    <mergeCell ref="M102:N102"/>
    <mergeCell ref="O102:Q102"/>
    <mergeCell ref="J99:K99"/>
    <mergeCell ref="M99:N99"/>
    <mergeCell ref="O99:Q99"/>
    <mergeCell ref="J100:K100"/>
    <mergeCell ref="M100:N100"/>
    <mergeCell ref="O100:Q100"/>
    <mergeCell ref="R96:S96"/>
    <mergeCell ref="J97:K97"/>
    <mergeCell ref="M97:N97"/>
    <mergeCell ref="O97:Q97"/>
    <mergeCell ref="J98:K98"/>
    <mergeCell ref="M98:N98"/>
    <mergeCell ref="O98:Q98"/>
    <mergeCell ref="R98:S98"/>
    <mergeCell ref="J95:K95"/>
    <mergeCell ref="M95:N95"/>
    <mergeCell ref="O95:Q95"/>
    <mergeCell ref="J96:K96"/>
    <mergeCell ref="M96:N96"/>
    <mergeCell ref="O96:Q96"/>
    <mergeCell ref="J93:K93"/>
    <mergeCell ref="M93:N93"/>
    <mergeCell ref="O93:Q93"/>
    <mergeCell ref="J94:K94"/>
    <mergeCell ref="M94:N94"/>
    <mergeCell ref="O94:Q94"/>
    <mergeCell ref="J91:K91"/>
    <mergeCell ref="M91:N91"/>
    <mergeCell ref="O91:Q91"/>
    <mergeCell ref="J92:K92"/>
    <mergeCell ref="M92:N92"/>
    <mergeCell ref="O92:Q92"/>
    <mergeCell ref="J89:K89"/>
    <mergeCell ref="M89:N89"/>
    <mergeCell ref="O89:Q89"/>
    <mergeCell ref="J90:K90"/>
    <mergeCell ref="M90:N90"/>
    <mergeCell ref="O90:Q90"/>
    <mergeCell ref="J87:K87"/>
    <mergeCell ref="M87:N87"/>
    <mergeCell ref="O87:Q87"/>
    <mergeCell ref="J88:K88"/>
    <mergeCell ref="M88:N88"/>
    <mergeCell ref="O88:Q88"/>
    <mergeCell ref="J85:K85"/>
    <mergeCell ref="M85:N85"/>
    <mergeCell ref="O85:Q85"/>
    <mergeCell ref="R85:S85"/>
    <mergeCell ref="J86:K86"/>
    <mergeCell ref="M86:N86"/>
    <mergeCell ref="O86:Q86"/>
    <mergeCell ref="J83:K83"/>
    <mergeCell ref="M83:N83"/>
    <mergeCell ref="O83:Q83"/>
    <mergeCell ref="J84:K84"/>
    <mergeCell ref="M84:N84"/>
    <mergeCell ref="O84:Q84"/>
    <mergeCell ref="J81:K81"/>
    <mergeCell ref="M81:N81"/>
    <mergeCell ref="O81:Q81"/>
    <mergeCell ref="J82:K82"/>
    <mergeCell ref="M82:N82"/>
    <mergeCell ref="O82:Q82"/>
    <mergeCell ref="J79:K79"/>
    <mergeCell ref="M79:N79"/>
    <mergeCell ref="O79:Q79"/>
    <mergeCell ref="J80:K80"/>
    <mergeCell ref="M80:N80"/>
    <mergeCell ref="O80:Q80"/>
    <mergeCell ref="J77:K77"/>
    <mergeCell ref="M77:N77"/>
    <mergeCell ref="O77:Q77"/>
    <mergeCell ref="J78:K78"/>
    <mergeCell ref="M78:N78"/>
    <mergeCell ref="O78:Q78"/>
    <mergeCell ref="J75:K75"/>
    <mergeCell ref="M75:N75"/>
    <mergeCell ref="O75:Q75"/>
    <mergeCell ref="R75:S75"/>
    <mergeCell ref="J76:K76"/>
    <mergeCell ref="M76:N76"/>
    <mergeCell ref="O76:Q76"/>
    <mergeCell ref="J73:K73"/>
    <mergeCell ref="M73:N73"/>
    <mergeCell ref="O73:Q73"/>
    <mergeCell ref="J74:K74"/>
    <mergeCell ref="M74:N74"/>
    <mergeCell ref="O74:Q74"/>
    <mergeCell ref="J71:K71"/>
    <mergeCell ref="M71:N71"/>
    <mergeCell ref="O71:Q71"/>
    <mergeCell ref="J72:K72"/>
    <mergeCell ref="M72:N72"/>
    <mergeCell ref="O72:Q72"/>
    <mergeCell ref="J69:K69"/>
    <mergeCell ref="M69:N69"/>
    <mergeCell ref="O69:Q69"/>
    <mergeCell ref="J70:K70"/>
    <mergeCell ref="M70:N70"/>
    <mergeCell ref="O70:Q70"/>
    <mergeCell ref="J67:K67"/>
    <mergeCell ref="M67:N67"/>
    <mergeCell ref="O67:Q67"/>
    <mergeCell ref="R67:S67"/>
    <mergeCell ref="J68:K68"/>
    <mergeCell ref="M68:N68"/>
    <mergeCell ref="O68:Q68"/>
    <mergeCell ref="J65:K65"/>
    <mergeCell ref="M65:N65"/>
    <mergeCell ref="O65:Q65"/>
    <mergeCell ref="J66:K66"/>
    <mergeCell ref="M66:N66"/>
    <mergeCell ref="O66:Q66"/>
    <mergeCell ref="R62:S62"/>
    <mergeCell ref="J63:K63"/>
    <mergeCell ref="M63:N63"/>
    <mergeCell ref="O63:Q63"/>
    <mergeCell ref="J64:K64"/>
    <mergeCell ref="M64:N64"/>
    <mergeCell ref="O64:Q64"/>
    <mergeCell ref="J61:K61"/>
    <mergeCell ref="M61:N61"/>
    <mergeCell ref="O61:Q61"/>
    <mergeCell ref="J62:K62"/>
    <mergeCell ref="M62:N62"/>
    <mergeCell ref="O62:Q62"/>
    <mergeCell ref="J59:K59"/>
    <mergeCell ref="M59:N59"/>
    <mergeCell ref="O59:Q59"/>
    <mergeCell ref="J60:K60"/>
    <mergeCell ref="M60:N60"/>
    <mergeCell ref="O60:Q60"/>
    <mergeCell ref="J57:K57"/>
    <mergeCell ref="M57:N57"/>
    <mergeCell ref="O57:Q57"/>
    <mergeCell ref="J58:K58"/>
    <mergeCell ref="M58:N58"/>
    <mergeCell ref="O58:Q58"/>
    <mergeCell ref="J55:K55"/>
    <mergeCell ref="M55:N55"/>
    <mergeCell ref="O55:Q55"/>
    <mergeCell ref="J56:K56"/>
    <mergeCell ref="M56:N56"/>
    <mergeCell ref="O56:Q56"/>
    <mergeCell ref="R52:S52"/>
    <mergeCell ref="J53:K53"/>
    <mergeCell ref="M53:N53"/>
    <mergeCell ref="O53:Q53"/>
    <mergeCell ref="J54:K54"/>
    <mergeCell ref="M54:N54"/>
    <mergeCell ref="O54:Q54"/>
    <mergeCell ref="J51:K51"/>
    <mergeCell ref="M51:N51"/>
    <mergeCell ref="O51:Q51"/>
    <mergeCell ref="J52:K52"/>
    <mergeCell ref="M52:N52"/>
    <mergeCell ref="O52:Q52"/>
    <mergeCell ref="J49:K49"/>
    <mergeCell ref="M49:N49"/>
    <mergeCell ref="O49:Q49"/>
    <mergeCell ref="J50:K50"/>
    <mergeCell ref="M50:N50"/>
    <mergeCell ref="O50:Q50"/>
    <mergeCell ref="J47:K47"/>
    <mergeCell ref="M47:N47"/>
    <mergeCell ref="O47:Q47"/>
    <mergeCell ref="J48:K48"/>
    <mergeCell ref="M48:N48"/>
    <mergeCell ref="O48:Q48"/>
    <mergeCell ref="J45:K45"/>
    <mergeCell ref="M45:N45"/>
    <mergeCell ref="O45:Q45"/>
    <mergeCell ref="J46:K46"/>
    <mergeCell ref="M46:N46"/>
    <mergeCell ref="O46:Q46"/>
    <mergeCell ref="J43:K43"/>
    <mergeCell ref="M43:N43"/>
    <mergeCell ref="O43:Q43"/>
    <mergeCell ref="R43:S43"/>
    <mergeCell ref="J44:K44"/>
    <mergeCell ref="M44:N44"/>
    <mergeCell ref="O44:Q44"/>
    <mergeCell ref="J41:K41"/>
    <mergeCell ref="M41:N41"/>
    <mergeCell ref="O41:Q41"/>
    <mergeCell ref="J42:K42"/>
    <mergeCell ref="M42:N42"/>
    <mergeCell ref="O42:Q42"/>
    <mergeCell ref="J39:K39"/>
    <mergeCell ref="M39:N39"/>
    <mergeCell ref="O39:Q39"/>
    <mergeCell ref="J40:K40"/>
    <mergeCell ref="M40:N40"/>
    <mergeCell ref="O40:Q40"/>
    <mergeCell ref="J37:K37"/>
    <mergeCell ref="M37:N37"/>
    <mergeCell ref="O37:Q37"/>
    <mergeCell ref="J38:K38"/>
    <mergeCell ref="M38:N38"/>
    <mergeCell ref="O38:Q38"/>
    <mergeCell ref="J35:K35"/>
    <mergeCell ref="M35:N35"/>
    <mergeCell ref="O35:Q35"/>
    <mergeCell ref="J36:K36"/>
    <mergeCell ref="M36:N36"/>
    <mergeCell ref="O36:Q36"/>
    <mergeCell ref="J33:K33"/>
    <mergeCell ref="M33:N33"/>
    <mergeCell ref="O33:Q33"/>
    <mergeCell ref="J34:K34"/>
    <mergeCell ref="M34:N34"/>
    <mergeCell ref="O34:Q34"/>
    <mergeCell ref="J31:K31"/>
    <mergeCell ref="M31:N31"/>
    <mergeCell ref="O31:Q31"/>
    <mergeCell ref="J32:K32"/>
    <mergeCell ref="M32:N32"/>
    <mergeCell ref="O32:Q32"/>
    <mergeCell ref="J29:K29"/>
    <mergeCell ref="M29:N29"/>
    <mergeCell ref="O29:Q29"/>
    <mergeCell ref="J30:K30"/>
    <mergeCell ref="M30:N30"/>
    <mergeCell ref="O30:Q30"/>
    <mergeCell ref="J27:K27"/>
    <mergeCell ref="M27:N27"/>
    <mergeCell ref="O27:Q27"/>
    <mergeCell ref="J28:K28"/>
    <mergeCell ref="M28:N28"/>
    <mergeCell ref="O28:Q28"/>
    <mergeCell ref="J25:K25"/>
    <mergeCell ref="M25:N25"/>
    <mergeCell ref="O25:Q25"/>
    <mergeCell ref="J26:K26"/>
    <mergeCell ref="M26:N26"/>
    <mergeCell ref="O26:Q26"/>
    <mergeCell ref="R22:S22"/>
    <mergeCell ref="J23:K23"/>
    <mergeCell ref="M23:N23"/>
    <mergeCell ref="O23:Q23"/>
    <mergeCell ref="J24:K24"/>
    <mergeCell ref="M24:N24"/>
    <mergeCell ref="O24:Q24"/>
    <mergeCell ref="J21:K21"/>
    <mergeCell ref="M21:N21"/>
    <mergeCell ref="O21:Q21"/>
    <mergeCell ref="J22:K22"/>
    <mergeCell ref="M22:N22"/>
    <mergeCell ref="O22:Q22"/>
    <mergeCell ref="J19:K19"/>
    <mergeCell ref="M19:N19"/>
    <mergeCell ref="O19:Q19"/>
    <mergeCell ref="J20:K20"/>
    <mergeCell ref="M20:N20"/>
    <mergeCell ref="O20:Q20"/>
    <mergeCell ref="J17:K17"/>
    <mergeCell ref="M17:N17"/>
    <mergeCell ref="O17:Q17"/>
    <mergeCell ref="J18:K18"/>
    <mergeCell ref="M18:N18"/>
    <mergeCell ref="O18:Q18"/>
    <mergeCell ref="J15:K15"/>
    <mergeCell ref="M15:N15"/>
    <mergeCell ref="O15:Q15"/>
    <mergeCell ref="J16:K16"/>
    <mergeCell ref="M16:N16"/>
    <mergeCell ref="O16:Q16"/>
    <mergeCell ref="J13:K13"/>
    <mergeCell ref="M13:N13"/>
    <mergeCell ref="O13:Q13"/>
    <mergeCell ref="J14:K14"/>
    <mergeCell ref="M14:N14"/>
    <mergeCell ref="O14:Q14"/>
    <mergeCell ref="J11:K11"/>
    <mergeCell ref="M11:N11"/>
    <mergeCell ref="O11:Q11"/>
    <mergeCell ref="J12:K12"/>
    <mergeCell ref="M12:N12"/>
    <mergeCell ref="O12:Q12"/>
    <mergeCell ref="J9:K9"/>
    <mergeCell ref="M9:N9"/>
    <mergeCell ref="O9:Q9"/>
    <mergeCell ref="J10:K10"/>
    <mergeCell ref="M10:N10"/>
    <mergeCell ref="O10:Q10"/>
    <mergeCell ref="A1:I1"/>
    <mergeCell ref="J1:K1"/>
    <mergeCell ref="M1:N1"/>
    <mergeCell ref="O1:Q1"/>
    <mergeCell ref="J7:K7"/>
    <mergeCell ref="M7:N7"/>
    <mergeCell ref="O7:Q7"/>
    <mergeCell ref="J8:K8"/>
    <mergeCell ref="M8:N8"/>
    <mergeCell ref="O8:Q8"/>
    <mergeCell ref="J5:K5"/>
    <mergeCell ref="M5:N5"/>
    <mergeCell ref="O5:Q5"/>
    <mergeCell ref="J6:K6"/>
    <mergeCell ref="M6:N6"/>
    <mergeCell ref="O6:Q6"/>
    <mergeCell ref="R1:V1"/>
    <mergeCell ref="J2:K2"/>
    <mergeCell ref="M2:N2"/>
    <mergeCell ref="O2:Q2"/>
    <mergeCell ref="R2:S2"/>
    <mergeCell ref="J3:K3"/>
    <mergeCell ref="M3:N3"/>
    <mergeCell ref="O3:Q3"/>
    <mergeCell ref="J4:K4"/>
    <mergeCell ref="M4:N4"/>
    <mergeCell ref="O4:Q4"/>
  </mergeCells>
  <phoneticPr fontId="4"/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積算書表紙</vt:lpstr>
      <vt:lpstr>明細書</vt:lpstr>
      <vt:lpstr>Sheet3</vt:lpstr>
    </vt:vector>
  </TitlesOfParts>
  <Company>地方独立行政法人 山梨県立病院機構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　久</dc:creator>
  <cp:lastModifiedBy>米山　久</cp:lastModifiedBy>
  <cp:lastPrinted>2018-09-03T01:49:34Z</cp:lastPrinted>
  <dcterms:created xsi:type="dcterms:W3CDTF">2018-09-03T01:46:13Z</dcterms:created>
  <dcterms:modified xsi:type="dcterms:W3CDTF">2018-09-03T02:10:36Z</dcterms:modified>
</cp:coreProperties>
</file>