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80" windowHeight="11640"/>
  </bookViews>
  <sheets>
    <sheet name="提案様式" sheetId="9" r:id="rId1"/>
    <sheet name="Sheet1" sheetId="7" r:id="rId2"/>
  </sheets>
  <definedNames>
    <definedName name="_xlnm.Print_Area" localSheetId="0">提案様式!$A$1:$G$35</definedName>
  </definedNames>
  <calcPr calcId="145621"/>
</workbook>
</file>

<file path=xl/calcChain.xml><?xml version="1.0" encoding="utf-8"?>
<calcChain xmlns="http://schemas.openxmlformats.org/spreadsheetml/2006/main">
  <c r="H34" i="9" l="1"/>
  <c r="H35" i="9" s="1"/>
</calcChain>
</file>

<file path=xl/sharedStrings.xml><?xml version="1.0" encoding="utf-8"?>
<sst xmlns="http://schemas.openxmlformats.org/spreadsheetml/2006/main" count="49" uniqueCount="49">
  <si>
    <t>保守点検費（3年）</t>
    <rPh sb="0" eb="2">
      <t>ホシュ</t>
    </rPh>
    <rPh sb="2" eb="4">
      <t>テンケン</t>
    </rPh>
    <rPh sb="4" eb="5">
      <t>ヒ</t>
    </rPh>
    <rPh sb="7" eb="8">
      <t>ネン</t>
    </rPh>
    <phoneticPr fontId="1"/>
  </si>
  <si>
    <t>パルス透視フレームレートは、より詳細な観察から低被ばくまで柔軟に設定変更が可能であること。</t>
    <rPh sb="3" eb="5">
      <t>トウシ</t>
    </rPh>
    <rPh sb="16" eb="18">
      <t>ショウサイ</t>
    </rPh>
    <rPh sb="19" eb="21">
      <t>カンサツ</t>
    </rPh>
    <rPh sb="23" eb="24">
      <t>テイ</t>
    </rPh>
    <rPh sb="24" eb="25">
      <t>ヒ</t>
    </rPh>
    <rPh sb="29" eb="31">
      <t>ジュウナン</t>
    </rPh>
    <rPh sb="32" eb="34">
      <t>セッテイ</t>
    </rPh>
    <rPh sb="34" eb="36">
      <t>ヘンコウ</t>
    </rPh>
    <rPh sb="37" eb="39">
      <t>カノウ</t>
    </rPh>
    <phoneticPr fontId="1"/>
  </si>
  <si>
    <t>本体価格</t>
    <rPh sb="0" eb="2">
      <t>ホンタイ</t>
    </rPh>
    <rPh sb="2" eb="4">
      <t>カカク</t>
    </rPh>
    <phoneticPr fontId="1"/>
  </si>
  <si>
    <t>評価ポイント</t>
    <rPh sb="0" eb="2">
      <t>ヒョウカ</t>
    </rPh>
    <phoneticPr fontId="1"/>
  </si>
  <si>
    <t>方法・方式</t>
    <phoneticPr fontId="1"/>
  </si>
  <si>
    <t>配点</t>
    <rPh sb="0" eb="2">
      <t>ハイテン</t>
    </rPh>
    <phoneticPr fontId="1"/>
  </si>
  <si>
    <t>費　用</t>
    <phoneticPr fontId="1"/>
  </si>
  <si>
    <t>評価項目</t>
    <rPh sb="0" eb="2">
      <t>ヒョウカ</t>
    </rPh>
    <rPh sb="2" eb="4">
      <t>コウモク</t>
    </rPh>
    <phoneticPr fontId="1"/>
  </si>
  <si>
    <t>Ｘ線発生装置およびＸ線管装置の性能について</t>
    <phoneticPr fontId="1"/>
  </si>
  <si>
    <t>フラットパネルディテクタの性能について</t>
    <phoneticPr fontId="1"/>
  </si>
  <si>
    <t>Ｃアーム本体の性能について</t>
    <phoneticPr fontId="1"/>
  </si>
  <si>
    <t>画像処理機能について</t>
    <phoneticPr fontId="1"/>
  </si>
  <si>
    <t>画像表示モニター・画像記録・画像保存機能について</t>
    <phoneticPr fontId="1"/>
  </si>
  <si>
    <t>高画質と医療被ばく低減に対する機能について</t>
    <phoneticPr fontId="1"/>
  </si>
  <si>
    <t>移動型透視手術台の機能について</t>
    <phoneticPr fontId="1"/>
  </si>
  <si>
    <t>技術評価点　</t>
    <rPh sb="0" eb="2">
      <t>ギジュツ</t>
    </rPh>
    <rPh sb="2" eb="4">
      <t>ヒョウカ</t>
    </rPh>
    <rPh sb="4" eb="5">
      <t>テン</t>
    </rPh>
    <phoneticPr fontId="1"/>
  </si>
  <si>
    <t>価格評価点　</t>
    <rPh sb="0" eb="2">
      <t>カカク</t>
    </rPh>
    <rPh sb="2" eb="4">
      <t>ヒョウカ</t>
    </rPh>
    <rPh sb="4" eb="5">
      <t>テン</t>
    </rPh>
    <phoneticPr fontId="1"/>
  </si>
  <si>
    <t>自由提案</t>
    <rPh sb="0" eb="2">
      <t>ジユウ</t>
    </rPh>
    <rPh sb="2" eb="4">
      <t>テイアン</t>
    </rPh>
    <phoneticPr fontId="1"/>
  </si>
  <si>
    <t>総合評価点　</t>
    <rPh sb="0" eb="2">
      <t>ソウゴウ</t>
    </rPh>
    <rPh sb="2" eb="4">
      <t>ヒョウカ</t>
    </rPh>
    <rPh sb="4" eb="5">
      <t>テン</t>
    </rPh>
    <phoneticPr fontId="1"/>
  </si>
  <si>
    <t>販売実績及び保守・サポート体制</t>
    <rPh sb="0" eb="2">
      <t>ハンバイ</t>
    </rPh>
    <rPh sb="2" eb="4">
      <t>ジッセキ</t>
    </rPh>
    <rPh sb="4" eb="5">
      <t>オヨ</t>
    </rPh>
    <phoneticPr fontId="1"/>
  </si>
  <si>
    <t>上記以外で本院経営に資する提案</t>
    <rPh sb="0" eb="2">
      <t>ジョウキ</t>
    </rPh>
    <rPh sb="2" eb="4">
      <t>イガイ</t>
    </rPh>
    <rPh sb="5" eb="7">
      <t>ホンイン</t>
    </rPh>
    <rPh sb="7" eb="9">
      <t>ケイエイ</t>
    </rPh>
    <rPh sb="10" eb="11">
      <t>シ</t>
    </rPh>
    <rPh sb="13" eb="15">
      <t>テイアン</t>
    </rPh>
    <phoneticPr fontId="1"/>
  </si>
  <si>
    <t>回答</t>
    <rPh sb="0" eb="2">
      <t>カイトウ</t>
    </rPh>
    <phoneticPr fontId="1"/>
  </si>
  <si>
    <t>（提案書様式２－１）</t>
    <rPh sb="1" eb="4">
      <t>テイアンショ</t>
    </rPh>
    <rPh sb="4" eb="6">
      <t>ヨウシキ</t>
    </rPh>
    <phoneticPr fontId="1"/>
  </si>
  <si>
    <t>移動式Ｘ線透視診断装置（Ｃアーム）評価項目確認書</t>
    <rPh sb="0" eb="2">
      <t>イドウ</t>
    </rPh>
    <rPh sb="2" eb="3">
      <t>シキ</t>
    </rPh>
    <rPh sb="4" eb="5">
      <t>セン</t>
    </rPh>
    <rPh sb="5" eb="7">
      <t>トウシ</t>
    </rPh>
    <rPh sb="7" eb="9">
      <t>シンダン</t>
    </rPh>
    <rPh sb="9" eb="11">
      <t>ソウチ</t>
    </rPh>
    <rPh sb="17" eb="19">
      <t>ヒョウカ</t>
    </rPh>
    <rPh sb="19" eb="21">
      <t>コウモク</t>
    </rPh>
    <rPh sb="21" eb="24">
      <t>カクニンショ</t>
    </rPh>
    <phoneticPr fontId="1"/>
  </si>
  <si>
    <t>ＩＶＲなどの長時間の撮影が可能であること。</t>
    <rPh sb="6" eb="9">
      <t>チョウジカン</t>
    </rPh>
    <rPh sb="10" eb="12">
      <t>サツエイ</t>
    </rPh>
    <rPh sb="13" eb="15">
      <t>カノウ</t>
    </rPh>
    <phoneticPr fontId="1"/>
  </si>
  <si>
    <t>コリメーション機能を有し、左右非対称の絞りが可能であること。</t>
    <rPh sb="7" eb="9">
      <t>キノウ</t>
    </rPh>
    <rPh sb="10" eb="11">
      <t>ユウ</t>
    </rPh>
    <rPh sb="13" eb="15">
      <t>サユウ</t>
    </rPh>
    <rPh sb="15" eb="18">
      <t>ヒタイショウ</t>
    </rPh>
    <rPh sb="19" eb="20">
      <t>シボ</t>
    </rPh>
    <rPh sb="22" eb="24">
      <t>カノウ</t>
    </rPh>
    <phoneticPr fontId="1"/>
  </si>
  <si>
    <t>視野サイズの切り替えが可能であること。</t>
    <rPh sb="0" eb="2">
      <t>シヤ</t>
    </rPh>
    <rPh sb="6" eb="7">
      <t>キ</t>
    </rPh>
    <rPh sb="8" eb="9">
      <t>カ</t>
    </rPh>
    <rPh sb="11" eb="13">
      <t>カノウ</t>
    </rPh>
    <phoneticPr fontId="1"/>
  </si>
  <si>
    <t>Ｃアームの開口部と奥行きが広く、素早いアプローチが容易であること。</t>
    <rPh sb="5" eb="8">
      <t>カイコウブ</t>
    </rPh>
    <rPh sb="9" eb="11">
      <t>オクユ</t>
    </rPh>
    <rPh sb="13" eb="14">
      <t>ヒロ</t>
    </rPh>
    <rPh sb="16" eb="18">
      <t>スバヤ</t>
    </rPh>
    <rPh sb="25" eb="27">
      <t>ヨウイ</t>
    </rPh>
    <phoneticPr fontId="1"/>
  </si>
  <si>
    <t>衝突防止ための安全機能を有すること。</t>
    <rPh sb="0" eb="2">
      <t>ショウトツ</t>
    </rPh>
    <rPh sb="2" eb="4">
      <t>ボウシ</t>
    </rPh>
    <rPh sb="7" eb="9">
      <t>アンゼン</t>
    </rPh>
    <rPh sb="9" eb="11">
      <t>キノウ</t>
    </rPh>
    <rPh sb="12" eb="13">
      <t>ユウ</t>
    </rPh>
    <phoneticPr fontId="1"/>
  </si>
  <si>
    <t>Ｃアームのポジションメモリー機能を有すること。</t>
    <rPh sb="14" eb="16">
      <t>キノウ</t>
    </rPh>
    <rPh sb="17" eb="18">
      <t>ユウ</t>
    </rPh>
    <phoneticPr fontId="1"/>
  </si>
  <si>
    <t>術中にテーブルサイドで手技者（医師）によるCアームの角度調整等が可能であること。</t>
    <rPh sb="0" eb="2">
      <t>ジュツチュウ</t>
    </rPh>
    <rPh sb="11" eb="13">
      <t>シュギ</t>
    </rPh>
    <rPh sb="13" eb="14">
      <t>シャ</t>
    </rPh>
    <rPh sb="15" eb="17">
      <t>イシ</t>
    </rPh>
    <rPh sb="26" eb="28">
      <t>カクド</t>
    </rPh>
    <rPh sb="28" eb="30">
      <t>チョウセイ</t>
    </rPh>
    <rPh sb="30" eb="31">
      <t>トウ</t>
    </rPh>
    <rPh sb="32" eb="34">
      <t>カノウ</t>
    </rPh>
    <phoneticPr fontId="1"/>
  </si>
  <si>
    <t>25ｆｐｓ以上のＤＳＡ撮影が可能であること。</t>
    <rPh sb="5" eb="7">
      <t>イジョウ</t>
    </rPh>
    <rPh sb="11" eb="13">
      <t>サツエイ</t>
    </rPh>
    <rPh sb="14" eb="16">
      <t>カノウ</t>
    </rPh>
    <phoneticPr fontId="1"/>
  </si>
  <si>
    <t>過去に撮影したマスク画像を使用したロードマップ透視機能を有すること。</t>
    <rPh sb="0" eb="2">
      <t>カコ</t>
    </rPh>
    <rPh sb="3" eb="5">
      <t>サツエイ</t>
    </rPh>
    <rPh sb="10" eb="12">
      <t>ガゾウ</t>
    </rPh>
    <rPh sb="13" eb="15">
      <t>シヨウ</t>
    </rPh>
    <rPh sb="23" eb="25">
      <t>トウシ</t>
    </rPh>
    <rPh sb="25" eb="27">
      <t>キノウ</t>
    </rPh>
    <rPh sb="28" eb="29">
      <t>ユウ</t>
    </rPh>
    <phoneticPr fontId="1"/>
  </si>
  <si>
    <t>モニター上で血管マーキング（グラフィックオーバーレイ）が可能であること。</t>
    <rPh sb="4" eb="5">
      <t>ジョウ</t>
    </rPh>
    <rPh sb="6" eb="8">
      <t>ケッカン</t>
    </rPh>
    <rPh sb="28" eb="30">
      <t>カノウ</t>
    </rPh>
    <phoneticPr fontId="1"/>
  </si>
  <si>
    <t>計測機能や透視画像の自動処理などの診療支援につながる画像処理が可能であること。</t>
    <rPh sb="0" eb="2">
      <t>ケイソク</t>
    </rPh>
    <rPh sb="2" eb="4">
      <t>キノウ</t>
    </rPh>
    <rPh sb="5" eb="7">
      <t>トウシ</t>
    </rPh>
    <rPh sb="7" eb="9">
      <t>ガゾウ</t>
    </rPh>
    <rPh sb="10" eb="12">
      <t>ジドウ</t>
    </rPh>
    <rPh sb="12" eb="14">
      <t>ショリ</t>
    </rPh>
    <rPh sb="17" eb="19">
      <t>シンリョウ</t>
    </rPh>
    <rPh sb="19" eb="21">
      <t>シエン</t>
    </rPh>
    <rPh sb="26" eb="28">
      <t>ガゾウ</t>
    </rPh>
    <rPh sb="28" eb="30">
      <t>ショリ</t>
    </rPh>
    <rPh sb="31" eb="33">
      <t>カノウ</t>
    </rPh>
    <phoneticPr fontId="1"/>
  </si>
  <si>
    <t>撮影画像を画像サーバーや動画サーバーに出力できるだけでなく、種々の電子保存媒体にも出力可能であること。</t>
    <rPh sb="0" eb="2">
      <t>サツエイ</t>
    </rPh>
    <rPh sb="2" eb="4">
      <t>ガゾウ</t>
    </rPh>
    <rPh sb="5" eb="7">
      <t>ガゾウ</t>
    </rPh>
    <rPh sb="12" eb="14">
      <t>ドウガ</t>
    </rPh>
    <rPh sb="19" eb="21">
      <t>シュツリョク</t>
    </rPh>
    <rPh sb="30" eb="32">
      <t>シュシュ</t>
    </rPh>
    <rPh sb="33" eb="35">
      <t>デンシ</t>
    </rPh>
    <rPh sb="35" eb="37">
      <t>ホゾン</t>
    </rPh>
    <rPh sb="37" eb="39">
      <t>バイタイ</t>
    </rPh>
    <rPh sb="41" eb="43">
      <t>シュツリョク</t>
    </rPh>
    <rPh sb="43" eb="45">
      <t>カノウ</t>
    </rPh>
    <phoneticPr fontId="1"/>
  </si>
  <si>
    <t>透視画像の連動録画が可能であること。</t>
    <rPh sb="0" eb="2">
      <t>トウシ</t>
    </rPh>
    <rPh sb="2" eb="4">
      <t>ガゾウ</t>
    </rPh>
    <rPh sb="5" eb="7">
      <t>レンドウ</t>
    </rPh>
    <rPh sb="7" eb="9">
      <t>ロクガ</t>
    </rPh>
    <rPh sb="10" eb="12">
      <t>カノウ</t>
    </rPh>
    <phoneticPr fontId="1"/>
  </si>
  <si>
    <t>高画質を実現するための画像処理技術を有していること。</t>
    <rPh sb="11" eb="13">
      <t>ガゾウ</t>
    </rPh>
    <rPh sb="13" eb="15">
      <t>ショリ</t>
    </rPh>
    <rPh sb="15" eb="17">
      <t>ギジュツ</t>
    </rPh>
    <rPh sb="18" eb="19">
      <t>ユウ</t>
    </rPh>
    <phoneticPr fontId="1"/>
  </si>
  <si>
    <t>医療被ばく低減を実現するための本体構造や機能を有していること。</t>
    <rPh sb="15" eb="17">
      <t>ホンタイ</t>
    </rPh>
    <rPh sb="17" eb="19">
      <t>コウゾウ</t>
    </rPh>
    <rPh sb="20" eb="22">
      <t>キノウ</t>
    </rPh>
    <rPh sb="23" eb="24">
      <t>ユウ</t>
    </rPh>
    <phoneticPr fontId="1"/>
  </si>
  <si>
    <t>手術台天板はＸ線透過性の高い性能を有すること。</t>
    <rPh sb="0" eb="3">
      <t>シュジュツダイ</t>
    </rPh>
    <rPh sb="3" eb="5">
      <t>テンバン</t>
    </rPh>
    <rPh sb="7" eb="8">
      <t>セン</t>
    </rPh>
    <rPh sb="8" eb="11">
      <t>トウカセイ</t>
    </rPh>
    <rPh sb="12" eb="13">
      <t>タカ</t>
    </rPh>
    <rPh sb="14" eb="16">
      <t>セイノウ</t>
    </rPh>
    <rPh sb="17" eb="18">
      <t>ユウ</t>
    </rPh>
    <phoneticPr fontId="1"/>
  </si>
  <si>
    <t>手術台の可動範囲は、長手方向ならびに横手方向ともに十分な可動長を有すること。</t>
    <rPh sb="0" eb="3">
      <t>シュジュツダイ</t>
    </rPh>
    <rPh sb="4" eb="6">
      <t>カドウ</t>
    </rPh>
    <rPh sb="6" eb="8">
      <t>ハンイ</t>
    </rPh>
    <rPh sb="10" eb="12">
      <t>ナガテ</t>
    </rPh>
    <rPh sb="12" eb="14">
      <t>ホウコウ</t>
    </rPh>
    <rPh sb="18" eb="20">
      <t>ヨコテ</t>
    </rPh>
    <rPh sb="20" eb="22">
      <t>ホウコウ</t>
    </rPh>
    <rPh sb="25" eb="27">
      <t>ジュウブン</t>
    </rPh>
    <rPh sb="28" eb="30">
      <t>カドウ</t>
    </rPh>
    <rPh sb="30" eb="31">
      <t>チョウ</t>
    </rPh>
    <rPh sb="32" eb="33">
      <t>ユウ</t>
    </rPh>
    <phoneticPr fontId="1"/>
  </si>
  <si>
    <t>手術台の移動と固定は、より容易で安全な構造であること。</t>
    <rPh sb="0" eb="3">
      <t>シュジュツダイ</t>
    </rPh>
    <rPh sb="4" eb="6">
      <t>イドウ</t>
    </rPh>
    <rPh sb="7" eb="9">
      <t>コテイ</t>
    </rPh>
    <rPh sb="13" eb="15">
      <t>ヨウイ</t>
    </rPh>
    <rPh sb="16" eb="18">
      <t>アンゼン</t>
    </rPh>
    <rPh sb="19" eb="21">
      <t>コウゾウ</t>
    </rPh>
    <phoneticPr fontId="1"/>
  </si>
  <si>
    <t>日本国内に販売実績を有すること。</t>
    <rPh sb="0" eb="2">
      <t>ニホン</t>
    </rPh>
    <rPh sb="2" eb="4">
      <t>コクナイ</t>
    </rPh>
    <rPh sb="5" eb="7">
      <t>ハンバイ</t>
    </rPh>
    <rPh sb="7" eb="9">
      <t>ジッセキ</t>
    </rPh>
    <rPh sb="10" eb="11">
      <t>ユウ</t>
    </rPh>
    <phoneticPr fontId="1"/>
  </si>
  <si>
    <t>年間を通じ24時間の故障連絡体制が整備されていること。</t>
    <phoneticPr fontId="1"/>
  </si>
  <si>
    <t>障害時は、早急な復旧を可能にするサービス体制を有すること。</t>
    <rPh sb="0" eb="2">
      <t>ショウガイ</t>
    </rPh>
    <rPh sb="2" eb="3">
      <t>ジ</t>
    </rPh>
    <rPh sb="5" eb="7">
      <t>ソウキュウ</t>
    </rPh>
    <rPh sb="8" eb="10">
      <t>フッキュウ</t>
    </rPh>
    <rPh sb="11" eb="13">
      <t>カノウ</t>
    </rPh>
    <rPh sb="20" eb="22">
      <t>タイセイ</t>
    </rPh>
    <rPh sb="23" eb="24">
      <t>ユウ</t>
    </rPh>
    <phoneticPr fontId="1"/>
  </si>
  <si>
    <t>付属モニターは最低49インチ以上であること、かつ、１K以上の高精細モニターの装備が可能なこと。</t>
    <rPh sb="0" eb="2">
      <t>フゾク</t>
    </rPh>
    <rPh sb="7" eb="9">
      <t>サイテイ</t>
    </rPh>
    <rPh sb="14" eb="16">
      <t>イジョウ</t>
    </rPh>
    <rPh sb="27" eb="29">
      <t>イジョウ</t>
    </rPh>
    <rPh sb="30" eb="33">
      <t>コウセイサイ</t>
    </rPh>
    <rPh sb="38" eb="40">
      <t>ソウビ</t>
    </rPh>
    <rPh sb="41" eb="43">
      <t>カノウ</t>
    </rPh>
    <phoneticPr fontId="1"/>
  </si>
  <si>
    <t>被験者の放射線被ばくの指標となる面積線量、X線透視時間等を表示する機能を有すること。</t>
    <rPh sb="0" eb="3">
      <t>ヒケンジャ</t>
    </rPh>
    <rPh sb="4" eb="7">
      <t>ホウシャセン</t>
    </rPh>
    <rPh sb="7" eb="8">
      <t>ヒ</t>
    </rPh>
    <rPh sb="11" eb="13">
      <t>シヒョウ</t>
    </rPh>
    <rPh sb="16" eb="18">
      <t>メンセキ</t>
    </rPh>
    <rPh sb="18" eb="20">
      <t>センリョウ</t>
    </rPh>
    <rPh sb="22" eb="23">
      <t>セン</t>
    </rPh>
    <rPh sb="23" eb="25">
      <t>トウシ</t>
    </rPh>
    <rPh sb="25" eb="27">
      <t>ジカン</t>
    </rPh>
    <rPh sb="27" eb="28">
      <t>トウ</t>
    </rPh>
    <rPh sb="29" eb="31">
      <t>ヒョウジ</t>
    </rPh>
    <rPh sb="33" eb="35">
      <t>キノウ</t>
    </rPh>
    <rPh sb="36" eb="37">
      <t>ユウ</t>
    </rPh>
    <phoneticPr fontId="1"/>
  </si>
  <si>
    <t>精細なサンプリングピッチ(μm）の提供が可能であること。</t>
    <phoneticPr fontId="1"/>
  </si>
  <si>
    <t>広範な撮影範囲の提供が可能であること。</t>
    <rPh sb="0" eb="2">
      <t>コウハン</t>
    </rPh>
    <rPh sb="3" eb="5">
      <t>サツエイ</t>
    </rPh>
    <rPh sb="5" eb="7">
      <t>ハンイ</t>
    </rPh>
    <rPh sb="8" eb="10">
      <t>テイキョウ</t>
    </rPh>
    <rPh sb="11" eb="1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</si>
</sst>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8"/>
      <name val="ＭＳ Ｐゴシック"/>
      <family val="3"/>
      <charset val="128"/>
      <scheme val="minor"/>
    </font>
    <font>
      <sz val="18"/>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22"/>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1">
    <xf numFmtId="0" fontId="0" fillId="0" borderId="0" xfId="0">
      <alignment vertical="center"/>
    </xf>
    <xf numFmtId="0" fontId="4" fillId="0" borderId="3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xf>
    <xf numFmtId="0" fontId="5" fillId="0" borderId="49"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43"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48"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47" xfId="0" applyFont="1" applyFill="1" applyBorder="1" applyAlignment="1">
      <alignment vertical="center"/>
    </xf>
    <xf numFmtId="0" fontId="7" fillId="0" borderId="48" xfId="0" applyFont="1" applyFill="1" applyBorder="1" applyAlignment="1">
      <alignment horizontal="center" vertical="center" wrapText="1"/>
    </xf>
    <xf numFmtId="0" fontId="5" fillId="0" borderId="50" xfId="0" applyFont="1" applyFill="1" applyBorder="1" applyAlignment="1">
      <alignment horizontal="center" vertical="center"/>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7" xfId="0" applyFont="1" applyFill="1" applyBorder="1" applyAlignment="1">
      <alignment horizontal="center" vertical="center"/>
    </xf>
    <xf numFmtId="0" fontId="4" fillId="0" borderId="22" xfId="0" applyFont="1" applyFill="1" applyBorder="1" applyAlignment="1">
      <alignment horizontal="center" vertical="center" wrapText="1"/>
    </xf>
    <xf numFmtId="0" fontId="5" fillId="0" borderId="47" xfId="0" applyFont="1" applyFill="1" applyBorder="1" applyAlignment="1">
      <alignment horizontal="left" vertical="center" wrapText="1"/>
    </xf>
    <xf numFmtId="0" fontId="5" fillId="0" borderId="5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2" xfId="0" applyFont="1" applyFill="1" applyBorder="1" applyAlignment="1">
      <alignment horizontal="center" vertical="center"/>
    </xf>
    <xf numFmtId="0" fontId="5" fillId="0" borderId="20" xfId="0" applyFont="1" applyFill="1" applyBorder="1" applyAlignment="1">
      <alignment horizontal="center" vertical="center"/>
    </xf>
    <xf numFmtId="38" fontId="3" fillId="0" borderId="30" xfId="1" applyFont="1" applyFill="1" applyBorder="1" applyAlignment="1">
      <alignment horizontal="center" vertical="center"/>
    </xf>
    <xf numFmtId="38" fontId="4" fillId="0" borderId="38" xfId="1" applyFont="1" applyFill="1" applyBorder="1" applyAlignment="1">
      <alignment horizontal="center" vertical="center"/>
    </xf>
    <xf numFmtId="38" fontId="4" fillId="0" borderId="35" xfId="1" applyFont="1" applyFill="1" applyBorder="1" applyAlignment="1">
      <alignment horizontal="center" vertical="center" wrapText="1"/>
    </xf>
    <xf numFmtId="38" fontId="4" fillId="0" borderId="36" xfId="1" applyFont="1" applyFill="1" applyBorder="1" applyAlignment="1">
      <alignment horizontal="center" vertical="center"/>
    </xf>
    <xf numFmtId="38" fontId="4" fillId="0" borderId="37" xfId="1" applyFont="1" applyFill="1" applyBorder="1" applyAlignment="1">
      <alignment horizontal="center" vertical="center"/>
    </xf>
    <xf numFmtId="38" fontId="4" fillId="0" borderId="35" xfId="1" applyFont="1" applyFill="1" applyBorder="1" applyAlignment="1">
      <alignment horizontal="center" vertical="center"/>
    </xf>
    <xf numFmtId="38" fontId="4" fillId="0" borderId="39" xfId="1" applyFont="1" applyFill="1" applyBorder="1" applyAlignment="1">
      <alignment horizontal="center" vertical="center"/>
    </xf>
    <xf numFmtId="0" fontId="4" fillId="0" borderId="32" xfId="0" applyFont="1" applyFill="1" applyBorder="1" applyAlignment="1">
      <alignment horizontal="center" vertical="center"/>
    </xf>
    <xf numFmtId="0" fontId="4" fillId="0" borderId="12" xfId="0" applyFont="1" applyFill="1" applyBorder="1" applyAlignment="1">
      <alignment horizontal="center" vertical="center" wrapText="1"/>
    </xf>
    <xf numFmtId="38" fontId="4" fillId="0" borderId="36" xfId="1" applyFont="1" applyFill="1" applyBorder="1" applyAlignment="1">
      <alignment horizontal="center" vertical="center" wrapText="1"/>
    </xf>
    <xf numFmtId="0" fontId="4" fillId="0" borderId="9" xfId="0" applyFont="1" applyFill="1" applyBorder="1" applyAlignment="1">
      <alignment horizontal="center" vertical="center"/>
    </xf>
    <xf numFmtId="38" fontId="4" fillId="0" borderId="51" xfId="1" applyFont="1" applyFill="1" applyBorder="1" applyAlignment="1">
      <alignment horizontal="center" vertical="center"/>
    </xf>
    <xf numFmtId="0" fontId="6" fillId="0" borderId="24" xfId="0" applyFont="1" applyFill="1" applyBorder="1">
      <alignment vertical="center"/>
    </xf>
    <xf numFmtId="38" fontId="4" fillId="0" borderId="29" xfId="1" applyFont="1" applyFill="1" applyBorder="1" applyAlignment="1">
      <alignment horizontal="center" vertical="center"/>
    </xf>
    <xf numFmtId="38" fontId="3" fillId="0" borderId="51" xfId="1" applyFont="1" applyFill="1" applyBorder="1" applyAlignment="1">
      <alignment horizontal="center" vertical="center"/>
    </xf>
    <xf numFmtId="38" fontId="3" fillId="0" borderId="29" xfId="1" applyFont="1" applyFill="1" applyBorder="1" applyAlignment="1">
      <alignment horizontal="center" vertical="center"/>
    </xf>
    <xf numFmtId="38" fontId="3" fillId="3" borderId="30" xfId="1" applyFont="1" applyFill="1" applyBorder="1" applyAlignment="1">
      <alignment horizontal="center" vertical="center"/>
    </xf>
    <xf numFmtId="0" fontId="8" fillId="0" borderId="0" xfId="0" applyFont="1" applyAlignment="1">
      <alignment vertical="center"/>
    </xf>
    <xf numFmtId="0" fontId="5" fillId="0" borderId="0" xfId="0" applyFont="1">
      <alignment vertical="center"/>
    </xf>
    <xf numFmtId="0" fontId="3" fillId="4" borderId="21" xfId="0" applyFont="1" applyFill="1" applyBorder="1" applyAlignment="1">
      <alignment horizontal="center" vertical="center"/>
    </xf>
    <xf numFmtId="0" fontId="5" fillId="0" borderId="42" xfId="0" applyFont="1" applyBorder="1" applyAlignment="1">
      <alignment horizontal="center" vertical="center"/>
    </xf>
    <xf numFmtId="0" fontId="5" fillId="0" borderId="48"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6" fillId="0" borderId="18" xfId="0" applyFont="1" applyBorder="1" applyAlignment="1">
      <alignment horizontal="center" vertical="center"/>
    </xf>
    <xf numFmtId="0" fontId="5" fillId="0" borderId="29" xfId="0" applyFont="1" applyBorder="1" applyAlignment="1">
      <alignment vertical="center"/>
    </xf>
    <xf numFmtId="0" fontId="6" fillId="0" borderId="0" xfId="0" applyFont="1">
      <alignment vertical="center"/>
    </xf>
    <xf numFmtId="0" fontId="6" fillId="0" borderId="0" xfId="0" applyFont="1" applyFill="1">
      <alignment vertical="center"/>
    </xf>
    <xf numFmtId="0" fontId="4" fillId="0" borderId="0" xfId="0" applyFont="1" applyFill="1" applyAlignment="1">
      <alignment horizontal="center" vertical="center"/>
    </xf>
    <xf numFmtId="38" fontId="4" fillId="0" borderId="0" xfId="1" applyFont="1" applyFill="1">
      <alignment vertical="center"/>
    </xf>
    <xf numFmtId="38" fontId="4" fillId="0" borderId="40" xfId="1" applyFont="1" applyFill="1" applyBorder="1" applyAlignment="1">
      <alignment horizontal="center" vertical="center"/>
    </xf>
    <xf numFmtId="38" fontId="4" fillId="0" borderId="41" xfId="1"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4" xfId="0" applyFont="1" applyFill="1" applyBorder="1" applyAlignment="1">
      <alignment horizontal="left" vertical="center"/>
    </xf>
    <xf numFmtId="0" fontId="6" fillId="0" borderId="45" xfId="0" applyFont="1" applyFill="1" applyBorder="1" applyAlignment="1">
      <alignment horizontal="left" vertical="center"/>
    </xf>
    <xf numFmtId="0" fontId="6" fillId="0" borderId="7" xfId="0" applyFont="1" applyFill="1" applyBorder="1" applyAlignment="1">
      <alignment horizontal="left" vertical="center"/>
    </xf>
    <xf numFmtId="0" fontId="6" fillId="0" borderId="34" xfId="0" applyFont="1" applyFill="1" applyBorder="1" applyAlignment="1">
      <alignment horizontal="left" vertical="center"/>
    </xf>
    <xf numFmtId="0" fontId="6" fillId="0" borderId="13" xfId="0" applyFont="1" applyFill="1" applyBorder="1" applyAlignment="1">
      <alignment horizontal="left" vertical="center"/>
    </xf>
    <xf numFmtId="0" fontId="6" fillId="0" borderId="25" xfId="0" applyFont="1" applyFill="1" applyBorder="1" applyAlignment="1">
      <alignment horizontal="left" vertical="center"/>
    </xf>
    <xf numFmtId="0" fontId="6" fillId="0" borderId="11"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8"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6" xfId="0" applyFont="1" applyFill="1" applyBorder="1" applyAlignment="1">
      <alignment horizontal="left" vertical="center" wrapText="1" shrinkToFit="1"/>
    </xf>
    <xf numFmtId="0" fontId="6" fillId="0" borderId="33" xfId="0" applyFont="1" applyFill="1" applyBorder="1" applyAlignment="1">
      <alignment horizontal="left" vertical="center" wrapText="1" shrinkToFit="1"/>
    </xf>
    <xf numFmtId="0" fontId="6" fillId="0" borderId="28"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6" fillId="0" borderId="26" xfId="0" applyFont="1" applyBorder="1" applyAlignment="1">
      <alignment horizontal="center" vertical="center"/>
    </xf>
    <xf numFmtId="0" fontId="6" fillId="0" borderId="46" xfId="0" applyFont="1" applyBorder="1" applyAlignment="1">
      <alignment horizontal="center" vertical="center"/>
    </xf>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 xfId="0" applyFont="1" applyFill="1" applyBorder="1" applyAlignment="1">
      <alignment horizontal="left" vertical="center" wrapText="1"/>
    </xf>
    <xf numFmtId="0" fontId="6" fillId="0" borderId="23" xfId="0" applyFont="1" applyBorder="1" applyAlignment="1">
      <alignment horizontal="center" vertical="center"/>
    </xf>
    <xf numFmtId="0" fontId="8" fillId="0" borderId="0" xfId="0" applyFont="1" applyAlignment="1">
      <alignment horizontal="center" vertical="center"/>
    </xf>
    <xf numFmtId="0" fontId="3" fillId="2" borderId="1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FFFF"/>
      <color rgb="FFFFFFCC"/>
      <color rgb="FFFFFF99"/>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view="pageBreakPreview" zoomScale="60" zoomScaleNormal="80" workbookViewId="0">
      <selection activeCell="K3" sqref="K3"/>
    </sheetView>
  </sheetViews>
  <sheetFormatPr defaultRowHeight="21"/>
  <cols>
    <col min="1" max="1" width="5.125" style="52" customWidth="1"/>
    <col min="2" max="2" width="33.75" style="53" customWidth="1"/>
    <col min="3" max="3" width="5.25" style="54" customWidth="1"/>
    <col min="4" max="5" width="48.75" style="53" customWidth="1"/>
    <col min="6" max="6" width="10.625" style="55" customWidth="1"/>
    <col min="7" max="7" width="54.375" style="44" customWidth="1"/>
    <col min="8" max="8" width="10.625" style="55" customWidth="1"/>
    <col min="9" max="16384" width="9" style="44"/>
  </cols>
  <sheetData>
    <row r="1" spans="1:8" ht="30.75" customHeight="1">
      <c r="A1" s="43" t="s">
        <v>22</v>
      </c>
      <c r="B1" s="43"/>
      <c r="C1" s="43"/>
      <c r="D1" s="43"/>
      <c r="E1" s="43"/>
      <c r="F1" s="43"/>
      <c r="G1" s="43"/>
      <c r="H1" s="43"/>
    </row>
    <row r="2" spans="1:8" ht="30.75" customHeight="1" thickBot="1">
      <c r="A2" s="97" t="s">
        <v>23</v>
      </c>
      <c r="B2" s="97"/>
      <c r="C2" s="97"/>
      <c r="D2" s="97"/>
      <c r="E2" s="97"/>
      <c r="F2" s="97"/>
      <c r="G2" s="97"/>
      <c r="H2" s="43"/>
    </row>
    <row r="3" spans="1:8" ht="36" customHeight="1" thickBot="1">
      <c r="A3" s="98" t="s">
        <v>7</v>
      </c>
      <c r="B3" s="99"/>
      <c r="C3" s="98" t="s">
        <v>3</v>
      </c>
      <c r="D3" s="100"/>
      <c r="E3" s="100"/>
      <c r="F3" s="42" t="s">
        <v>21</v>
      </c>
      <c r="G3" s="45" t="s">
        <v>4</v>
      </c>
      <c r="H3" s="26" t="s">
        <v>5</v>
      </c>
    </row>
    <row r="4" spans="1:8" ht="52.5" customHeight="1" thickTop="1">
      <c r="A4" s="90">
        <v>1</v>
      </c>
      <c r="B4" s="68" t="s">
        <v>8</v>
      </c>
      <c r="C4" s="1">
        <v>1</v>
      </c>
      <c r="D4" s="85" t="s">
        <v>24</v>
      </c>
      <c r="E4" s="86"/>
      <c r="F4" s="27"/>
      <c r="G4" s="46"/>
      <c r="H4" s="27">
        <v>5</v>
      </c>
    </row>
    <row r="5" spans="1:8" s="48" customFormat="1" ht="52.5" customHeight="1">
      <c r="A5" s="90"/>
      <c r="B5" s="68"/>
      <c r="C5" s="2">
        <v>2</v>
      </c>
      <c r="D5" s="70" t="s">
        <v>1</v>
      </c>
      <c r="E5" s="71"/>
      <c r="F5" s="28"/>
      <c r="G5" s="47"/>
      <c r="H5" s="28">
        <v>5</v>
      </c>
    </row>
    <row r="6" spans="1:8" ht="37.5" customHeight="1" thickBot="1">
      <c r="A6" s="91"/>
      <c r="B6" s="69"/>
      <c r="C6" s="3">
        <v>3</v>
      </c>
      <c r="D6" s="73" t="s">
        <v>25</v>
      </c>
      <c r="E6" s="78"/>
      <c r="F6" s="29"/>
      <c r="G6" s="4"/>
      <c r="H6" s="29">
        <v>5</v>
      </c>
    </row>
    <row r="7" spans="1:8" ht="37.5" customHeight="1">
      <c r="A7" s="96">
        <v>2</v>
      </c>
      <c r="B7" s="67" t="s">
        <v>9</v>
      </c>
      <c r="C7" s="5">
        <v>1</v>
      </c>
      <c r="D7" s="81" t="s">
        <v>48</v>
      </c>
      <c r="E7" s="95"/>
      <c r="F7" s="30"/>
      <c r="G7" s="6"/>
      <c r="H7" s="30">
        <v>5</v>
      </c>
    </row>
    <row r="8" spans="1:8" ht="37.5" customHeight="1">
      <c r="A8" s="90"/>
      <c r="B8" s="68"/>
      <c r="C8" s="7">
        <v>2</v>
      </c>
      <c r="D8" s="83" t="s">
        <v>26</v>
      </c>
      <c r="E8" s="84"/>
      <c r="F8" s="31"/>
      <c r="G8" s="8"/>
      <c r="H8" s="31">
        <v>5</v>
      </c>
    </row>
    <row r="9" spans="1:8" ht="37.5" customHeight="1" thickBot="1">
      <c r="A9" s="91"/>
      <c r="B9" s="69"/>
      <c r="C9" s="9">
        <v>3</v>
      </c>
      <c r="D9" s="73" t="s">
        <v>47</v>
      </c>
      <c r="E9" s="78"/>
      <c r="F9" s="29"/>
      <c r="G9" s="4"/>
      <c r="H9" s="29">
        <v>5</v>
      </c>
    </row>
    <row r="10" spans="1:8" ht="48.75" customHeight="1">
      <c r="A10" s="96">
        <v>3</v>
      </c>
      <c r="B10" s="79" t="s">
        <v>10</v>
      </c>
      <c r="C10" s="5">
        <v>1</v>
      </c>
      <c r="D10" s="81" t="s">
        <v>27</v>
      </c>
      <c r="E10" s="82"/>
      <c r="F10" s="30"/>
      <c r="G10" s="10"/>
      <c r="H10" s="30">
        <v>20</v>
      </c>
    </row>
    <row r="11" spans="1:8" ht="37.5" customHeight="1">
      <c r="A11" s="90"/>
      <c r="B11" s="61"/>
      <c r="C11" s="7">
        <v>2</v>
      </c>
      <c r="D11" s="70" t="s">
        <v>28</v>
      </c>
      <c r="E11" s="71"/>
      <c r="F11" s="31"/>
      <c r="G11" s="11"/>
      <c r="H11" s="31">
        <v>30</v>
      </c>
    </row>
    <row r="12" spans="1:8" ht="37.5" customHeight="1">
      <c r="A12" s="90"/>
      <c r="B12" s="61"/>
      <c r="C12" s="7">
        <v>3</v>
      </c>
      <c r="D12" s="70" t="s">
        <v>29</v>
      </c>
      <c r="E12" s="71"/>
      <c r="F12" s="32"/>
      <c r="G12" s="12"/>
      <c r="H12" s="32">
        <v>40</v>
      </c>
    </row>
    <row r="13" spans="1:8" ht="51" customHeight="1" thickBot="1">
      <c r="A13" s="91"/>
      <c r="B13" s="62"/>
      <c r="C13" s="33">
        <v>4</v>
      </c>
      <c r="D13" s="73" t="s">
        <v>30</v>
      </c>
      <c r="E13" s="78"/>
      <c r="F13" s="29"/>
      <c r="G13" s="4"/>
      <c r="H13" s="29">
        <v>40</v>
      </c>
    </row>
    <row r="14" spans="1:8" ht="37.5" customHeight="1">
      <c r="A14" s="96">
        <v>4</v>
      </c>
      <c r="B14" s="79" t="s">
        <v>11</v>
      </c>
      <c r="C14" s="5">
        <v>1</v>
      </c>
      <c r="D14" s="80" t="s">
        <v>31</v>
      </c>
      <c r="E14" s="81"/>
      <c r="F14" s="30"/>
      <c r="G14" s="6"/>
      <c r="H14" s="30">
        <v>20</v>
      </c>
    </row>
    <row r="15" spans="1:8" s="48" customFormat="1" ht="51" customHeight="1">
      <c r="A15" s="90"/>
      <c r="B15" s="61"/>
      <c r="C15" s="2">
        <v>2</v>
      </c>
      <c r="D15" s="77" t="s">
        <v>32</v>
      </c>
      <c r="E15" s="70"/>
      <c r="F15" s="28"/>
      <c r="G15" s="13"/>
      <c r="H15" s="28">
        <v>30</v>
      </c>
    </row>
    <row r="16" spans="1:8" s="48" customFormat="1" ht="48.75" customHeight="1">
      <c r="A16" s="90"/>
      <c r="B16" s="61"/>
      <c r="C16" s="2">
        <v>3</v>
      </c>
      <c r="D16" s="77" t="s">
        <v>33</v>
      </c>
      <c r="E16" s="70"/>
      <c r="F16" s="28"/>
      <c r="G16" s="13"/>
      <c r="H16" s="28">
        <v>40</v>
      </c>
    </row>
    <row r="17" spans="1:8" s="48" customFormat="1" ht="47.25" customHeight="1" thickBot="1">
      <c r="A17" s="91"/>
      <c r="B17" s="62"/>
      <c r="C17" s="34">
        <v>4</v>
      </c>
      <c r="D17" s="73" t="s">
        <v>34</v>
      </c>
      <c r="E17" s="78"/>
      <c r="F17" s="35"/>
      <c r="G17" s="14"/>
      <c r="H17" s="35">
        <v>30</v>
      </c>
    </row>
    <row r="18" spans="1:8" s="48" customFormat="1" ht="51" customHeight="1">
      <c r="A18" s="92">
        <v>5</v>
      </c>
      <c r="B18" s="67" t="s">
        <v>12</v>
      </c>
      <c r="C18" s="36">
        <v>1</v>
      </c>
      <c r="D18" s="81" t="s">
        <v>45</v>
      </c>
      <c r="E18" s="95"/>
      <c r="F18" s="27"/>
      <c r="G18" s="6"/>
      <c r="H18" s="27">
        <v>20</v>
      </c>
    </row>
    <row r="19" spans="1:8" ht="48.75" customHeight="1">
      <c r="A19" s="93"/>
      <c r="B19" s="68"/>
      <c r="C19" s="15">
        <v>2</v>
      </c>
      <c r="D19" s="75" t="s">
        <v>35</v>
      </c>
      <c r="E19" s="76"/>
      <c r="F19" s="37"/>
      <c r="G19" s="16"/>
      <c r="H19" s="37">
        <v>40</v>
      </c>
    </row>
    <row r="20" spans="1:8" s="48" customFormat="1" ht="37.5" customHeight="1" thickBot="1">
      <c r="A20" s="94"/>
      <c r="B20" s="69"/>
      <c r="C20" s="34">
        <v>3</v>
      </c>
      <c r="D20" s="72" t="s">
        <v>36</v>
      </c>
      <c r="E20" s="73"/>
      <c r="F20" s="29"/>
      <c r="G20" s="14"/>
      <c r="H20" s="29">
        <v>20</v>
      </c>
    </row>
    <row r="21" spans="1:8" s="49" customFormat="1" ht="37.5" customHeight="1">
      <c r="A21" s="92">
        <v>6</v>
      </c>
      <c r="B21" s="67" t="s">
        <v>13</v>
      </c>
      <c r="C21" s="17">
        <v>1</v>
      </c>
      <c r="D21" s="74" t="s">
        <v>37</v>
      </c>
      <c r="E21" s="75"/>
      <c r="F21" s="30"/>
      <c r="G21" s="18"/>
      <c r="H21" s="30">
        <v>10</v>
      </c>
    </row>
    <row r="22" spans="1:8" s="48" customFormat="1" ht="37.5" customHeight="1">
      <c r="A22" s="93"/>
      <c r="B22" s="68"/>
      <c r="C22" s="2">
        <v>2</v>
      </c>
      <c r="D22" s="77" t="s">
        <v>38</v>
      </c>
      <c r="E22" s="70"/>
      <c r="F22" s="31"/>
      <c r="G22" s="19"/>
      <c r="H22" s="31">
        <v>10</v>
      </c>
    </row>
    <row r="23" spans="1:8" s="48" customFormat="1" ht="50.25" customHeight="1" thickBot="1">
      <c r="A23" s="94"/>
      <c r="B23" s="69"/>
      <c r="C23" s="20">
        <v>3</v>
      </c>
      <c r="D23" s="73" t="s">
        <v>46</v>
      </c>
      <c r="E23" s="78"/>
      <c r="F23" s="29"/>
      <c r="G23" s="19"/>
      <c r="H23" s="29">
        <v>10</v>
      </c>
    </row>
    <row r="24" spans="1:8" s="48" customFormat="1" ht="37.5" customHeight="1">
      <c r="A24" s="92">
        <v>7</v>
      </c>
      <c r="B24" s="67" t="s">
        <v>14</v>
      </c>
      <c r="C24" s="17">
        <v>1</v>
      </c>
      <c r="D24" s="80" t="s">
        <v>39</v>
      </c>
      <c r="E24" s="81"/>
      <c r="F24" s="30"/>
      <c r="G24" s="21"/>
      <c r="H24" s="30">
        <v>30</v>
      </c>
    </row>
    <row r="25" spans="1:8" s="48" customFormat="1" ht="50.25" customHeight="1">
      <c r="A25" s="93"/>
      <c r="B25" s="68"/>
      <c r="C25" s="2">
        <v>2</v>
      </c>
      <c r="D25" s="70" t="s">
        <v>40</v>
      </c>
      <c r="E25" s="71"/>
      <c r="F25" s="31"/>
      <c r="G25" s="13"/>
      <c r="H25" s="31">
        <v>30</v>
      </c>
    </row>
    <row r="26" spans="1:8" ht="37.5" customHeight="1" thickBot="1">
      <c r="A26" s="94"/>
      <c r="B26" s="69"/>
      <c r="C26" s="9">
        <v>3</v>
      </c>
      <c r="D26" s="72" t="s">
        <v>41</v>
      </c>
      <c r="E26" s="73"/>
      <c r="F26" s="29"/>
      <c r="G26" s="4"/>
      <c r="H26" s="29">
        <v>30</v>
      </c>
    </row>
    <row r="27" spans="1:8" ht="37.5" customHeight="1">
      <c r="A27" s="96">
        <v>8</v>
      </c>
      <c r="B27" s="67" t="s">
        <v>19</v>
      </c>
      <c r="C27" s="22">
        <v>1</v>
      </c>
      <c r="D27" s="74" t="s">
        <v>42</v>
      </c>
      <c r="E27" s="75"/>
      <c r="F27" s="30"/>
      <c r="G27" s="16"/>
      <c r="H27" s="30">
        <v>50</v>
      </c>
    </row>
    <row r="28" spans="1:8" ht="37.5" customHeight="1">
      <c r="A28" s="90"/>
      <c r="B28" s="68"/>
      <c r="C28" s="23">
        <v>2</v>
      </c>
      <c r="D28" s="74" t="s">
        <v>43</v>
      </c>
      <c r="E28" s="75"/>
      <c r="F28" s="37"/>
      <c r="G28" s="24"/>
      <c r="H28" s="37">
        <v>40</v>
      </c>
    </row>
    <row r="29" spans="1:8" ht="37.5" customHeight="1" thickBot="1">
      <c r="A29" s="91"/>
      <c r="B29" s="69"/>
      <c r="C29" s="9">
        <v>3</v>
      </c>
      <c r="D29" s="72" t="s">
        <v>44</v>
      </c>
      <c r="E29" s="73"/>
      <c r="F29" s="29"/>
      <c r="G29" s="4"/>
      <c r="H29" s="29">
        <v>40</v>
      </c>
    </row>
    <row r="30" spans="1:8" ht="37.5" customHeight="1" thickBot="1">
      <c r="A30" s="50">
        <v>10</v>
      </c>
      <c r="B30" s="38" t="s">
        <v>17</v>
      </c>
      <c r="C30" s="58" t="s">
        <v>20</v>
      </c>
      <c r="D30" s="59"/>
      <c r="E30" s="60"/>
      <c r="F30" s="39"/>
      <c r="G30" s="51"/>
      <c r="H30" s="39">
        <v>40</v>
      </c>
    </row>
    <row r="31" spans="1:8" ht="36" customHeight="1" thickBot="1">
      <c r="A31" s="87" t="s">
        <v>15</v>
      </c>
      <c r="B31" s="88"/>
      <c r="C31" s="88"/>
      <c r="D31" s="88"/>
      <c r="E31" s="89"/>
      <c r="F31" s="40"/>
      <c r="G31" s="24"/>
      <c r="H31" s="40">
        <v>650</v>
      </c>
    </row>
    <row r="32" spans="1:8" ht="37.5" customHeight="1">
      <c r="A32" s="90">
        <v>9</v>
      </c>
      <c r="B32" s="61" t="s">
        <v>6</v>
      </c>
      <c r="C32" s="15">
        <v>1</v>
      </c>
      <c r="D32" s="63" t="s">
        <v>2</v>
      </c>
      <c r="E32" s="64"/>
      <c r="F32" s="56"/>
      <c r="G32" s="6"/>
      <c r="H32" s="56">
        <v>350</v>
      </c>
    </row>
    <row r="33" spans="1:8" ht="37.5" customHeight="1" thickBot="1">
      <c r="A33" s="91"/>
      <c r="B33" s="62"/>
      <c r="C33" s="9">
        <v>2</v>
      </c>
      <c r="D33" s="65" t="s">
        <v>0</v>
      </c>
      <c r="E33" s="66"/>
      <c r="F33" s="57"/>
      <c r="G33" s="4"/>
      <c r="H33" s="57"/>
    </row>
    <row r="34" spans="1:8" ht="36" customHeight="1" thickBot="1">
      <c r="A34" s="87" t="s">
        <v>16</v>
      </c>
      <c r="B34" s="88"/>
      <c r="C34" s="88"/>
      <c r="D34" s="88"/>
      <c r="E34" s="89"/>
      <c r="F34" s="41"/>
      <c r="G34" s="25"/>
      <c r="H34" s="41">
        <f>H32</f>
        <v>350</v>
      </c>
    </row>
    <row r="35" spans="1:8" ht="36" customHeight="1" thickBot="1">
      <c r="A35" s="87" t="s">
        <v>18</v>
      </c>
      <c r="B35" s="88"/>
      <c r="C35" s="88"/>
      <c r="D35" s="88"/>
      <c r="E35" s="89"/>
      <c r="F35" s="41"/>
      <c r="G35" s="25"/>
      <c r="H35" s="41">
        <f>SUM(H31,H34)</f>
        <v>1000</v>
      </c>
    </row>
  </sheetData>
  <mergeCells count="55">
    <mergeCell ref="A2:G2"/>
    <mergeCell ref="A3:B3"/>
    <mergeCell ref="C3:E3"/>
    <mergeCell ref="A4:A6"/>
    <mergeCell ref="B4:B6"/>
    <mergeCell ref="D4:E4"/>
    <mergeCell ref="D5:E5"/>
    <mergeCell ref="D6:E6"/>
    <mergeCell ref="A21:A23"/>
    <mergeCell ref="B21:B23"/>
    <mergeCell ref="A7:A9"/>
    <mergeCell ref="B7:B9"/>
    <mergeCell ref="D7:E7"/>
    <mergeCell ref="D8:E8"/>
    <mergeCell ref="D9:E9"/>
    <mergeCell ref="D13:E13"/>
    <mergeCell ref="A14:A17"/>
    <mergeCell ref="B14:B17"/>
    <mergeCell ref="D14:E14"/>
    <mergeCell ref="D15:E15"/>
    <mergeCell ref="D16:E16"/>
    <mergeCell ref="D17:E17"/>
    <mergeCell ref="A10:A13"/>
    <mergeCell ref="B10:B13"/>
    <mergeCell ref="D10:E10"/>
    <mergeCell ref="D11:E11"/>
    <mergeCell ref="D12:E12"/>
    <mergeCell ref="D21:E21"/>
    <mergeCell ref="H32:H33"/>
    <mergeCell ref="D33:E33"/>
    <mergeCell ref="F32:F33"/>
    <mergeCell ref="D22:E22"/>
    <mergeCell ref="D23:E23"/>
    <mergeCell ref="A24:A26"/>
    <mergeCell ref="B24:B26"/>
    <mergeCell ref="D24:E24"/>
    <mergeCell ref="D25:E25"/>
    <mergeCell ref="D26:E26"/>
    <mergeCell ref="A27:A29"/>
    <mergeCell ref="B27:B29"/>
    <mergeCell ref="D27:E27"/>
    <mergeCell ref="D29:E29"/>
    <mergeCell ref="D28:E28"/>
    <mergeCell ref="A18:A20"/>
    <mergeCell ref="B18:B20"/>
    <mergeCell ref="D18:E18"/>
    <mergeCell ref="D19:E19"/>
    <mergeCell ref="D20:E20"/>
    <mergeCell ref="A34:E34"/>
    <mergeCell ref="A35:E35"/>
    <mergeCell ref="C30:E30"/>
    <mergeCell ref="A31:E31"/>
    <mergeCell ref="A32:A33"/>
    <mergeCell ref="B32:B33"/>
    <mergeCell ref="D32:E32"/>
  </mergeCells>
  <phoneticPr fontId="1"/>
  <printOptions horizontalCentered="1"/>
  <pageMargins left="0.70866141732283472" right="0.51181102362204722" top="0.74803149606299213" bottom="0.74803149606299213" header="0.31496062992125984" footer="0.31496062992125984"/>
  <pageSetup paperSize="8"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提案様式</vt:lpstr>
      <vt:lpstr>Sheet1</vt:lpstr>
      <vt:lpstr>提案様式!Print_Area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旨俊</dc:creator>
  <cp:lastModifiedBy>矢竹　清美</cp:lastModifiedBy>
  <cp:lastPrinted>2019-01-31T01:53:23Z</cp:lastPrinted>
  <dcterms:created xsi:type="dcterms:W3CDTF">2015-11-12T00:48:37Z</dcterms:created>
  <dcterms:modified xsi:type="dcterms:W3CDTF">2019-01-31T02:16:05Z</dcterms:modified>
</cp:coreProperties>
</file>